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B56" i="3"/>
  <c r="A3" i="1"/>
</calcChain>
</file>

<file path=xl/sharedStrings.xml><?xml version="1.0" encoding="utf-8"?>
<sst xmlns="http://schemas.openxmlformats.org/spreadsheetml/2006/main" count="57" uniqueCount="57">
  <si>
    <t>CONTA CONTABIL :  111110201  - BANCO DO BRASIL S/A</t>
  </si>
  <si>
    <t>UG/GESTAO   CONTA CORRENTE</t>
  </si>
  <si>
    <t>010100/00001</t>
  </si>
  <si>
    <t>030100/00001</t>
  </si>
  <si>
    <t>050100/00001</t>
  </si>
  <si>
    <t>060100/00007</t>
  </si>
  <si>
    <t>070100/00001</t>
  </si>
  <si>
    <t>090100/00001</t>
  </si>
  <si>
    <t>090200/00001</t>
  </si>
  <si>
    <t>090300/00001</t>
  </si>
  <si>
    <t>090400/00001</t>
  </si>
  <si>
    <t>090600/00001</t>
  </si>
  <si>
    <t>090700/00001</t>
  </si>
  <si>
    <t>090900/00001</t>
  </si>
  <si>
    <t>110100/00001</t>
  </si>
  <si>
    <t>130100/00001</t>
  </si>
  <si>
    <t>183700/00007</t>
  </si>
  <si>
    <t>190100/00001</t>
  </si>
  <si>
    <t>203200/00004</t>
  </si>
  <si>
    <t>205700/00003</t>
  </si>
  <si>
    <t>206000/00007</t>
  </si>
  <si>
    <t>206100/00003</t>
  </si>
  <si>
    <t>230100/00001</t>
  </si>
  <si>
    <t>249500/00007</t>
  </si>
  <si>
    <t>250100/00001</t>
  </si>
  <si>
    <t>267900/00007</t>
  </si>
  <si>
    <t>305500/00007</t>
  </si>
  <si>
    <t>310100/00001</t>
  </si>
  <si>
    <t>324700/00003</t>
  </si>
  <si>
    <t>330100/00001</t>
  </si>
  <si>
    <t>344300/00003</t>
  </si>
  <si>
    <t>344900/00003</t>
  </si>
  <si>
    <t>345100/00003</t>
  </si>
  <si>
    <t>345300/00007</t>
  </si>
  <si>
    <t>370100/00001</t>
  </si>
  <si>
    <t>389600/00003</t>
  </si>
  <si>
    <t>389700/00003</t>
  </si>
  <si>
    <t>389900/00003</t>
  </si>
  <si>
    <t>390100/00001</t>
  </si>
  <si>
    <t>390998/00001</t>
  </si>
  <si>
    <t>403100/00003</t>
  </si>
  <si>
    <t>403300/00007</t>
  </si>
  <si>
    <t>410100/00001</t>
  </si>
  <si>
    <t>421300/00003</t>
  </si>
  <si>
    <t>490100/00001</t>
  </si>
  <si>
    <t>170100/00001</t>
  </si>
  <si>
    <t>202900/00007</t>
  </si>
  <si>
    <t>426500/00007</t>
  </si>
  <si>
    <t>189100/00007</t>
  </si>
  <si>
    <t>426600/00007</t>
  </si>
  <si>
    <t>428900/00007</t>
  </si>
  <si>
    <t>203000/00004</t>
  </si>
  <si>
    <t>270100/00001</t>
  </si>
  <si>
    <t>283400/00004</t>
  </si>
  <si>
    <t>TOTAL GERAL DA CONTA</t>
  </si>
  <si>
    <t xml:space="preserve">SALDO EM 31/12/2016                                      R$ </t>
  </si>
  <si>
    <t xml:space="preserve">CONTA ÚNICA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</si>
</sst>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2" borderId="1" xfId="0" applyFont="1" applyFill="1" applyBorder="1"/>
    <xf numFmtId="0" fontId="3" fillId="0" borderId="2" xfId="0" applyFont="1" applyBorder="1"/>
    <xf numFmtId="43" fontId="3" fillId="0" borderId="3" xfId="1" applyFont="1" applyBorder="1"/>
    <xf numFmtId="43" fontId="2" fillId="2" borderId="1" xfId="1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/>
    <xf numFmtId="0" fontId="2" fillId="2" borderId="3" xfId="0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opLeftCell="A4" workbookViewId="0">
      <selection activeCell="C4" sqref="C4"/>
    </sheetView>
  </sheetViews>
  <sheetFormatPr defaultRowHeight="15"/>
  <cols>
    <col min="1" max="1" width="23.85546875" customWidth="1"/>
    <col min="2" max="2" width="21.5703125" customWidth="1"/>
    <col min="3" max="3" width="27.42578125" customWidth="1"/>
    <col min="4" max="4" width="22" customWidth="1"/>
  </cols>
  <sheetData>
    <row r="1" spans="1:4">
      <c r="A1" s="1">
        <v>11098218</v>
      </c>
      <c r="C1" s="1">
        <v>8634</v>
      </c>
    </row>
    <row r="2" spans="1:4">
      <c r="A2" s="1">
        <v>-297415</v>
      </c>
      <c r="C2" s="1">
        <v>404300</v>
      </c>
    </row>
    <row r="3" spans="1:4">
      <c r="A3" s="1">
        <f>SUM(A1:A2)</f>
        <v>10800803</v>
      </c>
      <c r="C3" s="1">
        <v>65000</v>
      </c>
    </row>
    <row r="4" spans="1:4">
      <c r="A4" s="1"/>
      <c r="C4" s="1"/>
      <c r="D4" s="1"/>
    </row>
    <row r="5" spans="1:4">
      <c r="A5" s="1"/>
      <c r="C5" s="1"/>
      <c r="D5" s="1"/>
    </row>
    <row r="6" spans="1:4">
      <c r="A6" s="1"/>
      <c r="C6" s="1"/>
      <c r="D6" s="1"/>
    </row>
    <row r="7" spans="1:4">
      <c r="C7" s="1"/>
    </row>
    <row r="8" spans="1:4">
      <c r="C8" s="1"/>
    </row>
    <row r="9" spans="1:4">
      <c r="C9" s="1"/>
    </row>
    <row r="10" spans="1:4">
      <c r="C10" s="1"/>
    </row>
    <row r="11" spans="1:4">
      <c r="C11" s="1"/>
    </row>
    <row r="12" spans="1:4">
      <c r="C12" s="1"/>
    </row>
    <row r="13" spans="1:4">
      <c r="C13" s="1"/>
    </row>
    <row r="14" spans="1:4">
      <c r="C14" s="1"/>
    </row>
    <row r="15" spans="1:4">
      <c r="C15" s="1"/>
    </row>
    <row r="16" spans="1:4">
      <c r="C16" s="1"/>
    </row>
    <row r="17" spans="3:4">
      <c r="C17" s="1"/>
    </row>
    <row r="18" spans="3:4">
      <c r="C18" s="1"/>
    </row>
    <row r="19" spans="3:4">
      <c r="C19" s="1"/>
    </row>
    <row r="20" spans="3:4">
      <c r="C20" s="1"/>
    </row>
    <row r="21" spans="3:4">
      <c r="C21" s="1"/>
    </row>
    <row r="22" spans="3:4">
      <c r="C22" s="2"/>
    </row>
    <row r="23" spans="3:4">
      <c r="C23" s="2"/>
    </row>
    <row r="24" spans="3:4">
      <c r="C24" s="2"/>
      <c r="D24" s="1"/>
    </row>
    <row r="25" spans="3:4">
      <c r="D25" s="1"/>
    </row>
    <row r="26" spans="3:4">
      <c r="D26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D51" sqref="D51"/>
    </sheetView>
  </sheetViews>
  <sheetFormatPr defaultRowHeight="12.75"/>
  <cols>
    <col min="1" max="1" width="31.42578125" style="8" customWidth="1"/>
    <col min="2" max="2" width="41.5703125" style="8" customWidth="1"/>
    <col min="3" max="16384" width="9.140625" style="8"/>
  </cols>
  <sheetData>
    <row r="1" spans="1:2" ht="24" customHeight="1">
      <c r="A1" s="7" t="s">
        <v>56</v>
      </c>
      <c r="B1" s="7"/>
    </row>
    <row r="2" spans="1:2">
      <c r="A2" s="9" t="s">
        <v>0</v>
      </c>
      <c r="B2" s="10"/>
    </row>
    <row r="3" spans="1:2">
      <c r="A3" s="9" t="s">
        <v>1</v>
      </c>
      <c r="B3" s="10" t="s">
        <v>55</v>
      </c>
    </row>
    <row r="4" spans="1:2">
      <c r="A4" s="4" t="s">
        <v>2</v>
      </c>
      <c r="B4" s="5">
        <v>8748110.8300000001</v>
      </c>
    </row>
    <row r="5" spans="1:2">
      <c r="A5" s="4" t="s">
        <v>3</v>
      </c>
      <c r="B5" s="5">
        <v>6495231.9199999999</v>
      </c>
    </row>
    <row r="6" spans="1:2">
      <c r="A6" s="4" t="s">
        <v>4</v>
      </c>
      <c r="B6" s="5">
        <v>12274823.58</v>
      </c>
    </row>
    <row r="7" spans="1:2">
      <c r="A7" s="4" t="s">
        <v>5</v>
      </c>
      <c r="B7" s="5">
        <v>153979.9</v>
      </c>
    </row>
    <row r="8" spans="1:2">
      <c r="A8" s="4" t="s">
        <v>6</v>
      </c>
      <c r="B8" s="5">
        <v>5072287.2300000004</v>
      </c>
    </row>
    <row r="9" spans="1:2">
      <c r="A9" s="4" t="s">
        <v>7</v>
      </c>
      <c r="B9" s="5">
        <v>5021.3599999999997</v>
      </c>
    </row>
    <row r="10" spans="1:2">
      <c r="A10" s="4" t="s">
        <v>8</v>
      </c>
      <c r="B10" s="5">
        <v>25356.16</v>
      </c>
    </row>
    <row r="11" spans="1:2">
      <c r="A11" s="4" t="s">
        <v>9</v>
      </c>
      <c r="B11" s="5">
        <v>69259.48</v>
      </c>
    </row>
    <row r="12" spans="1:2">
      <c r="A12" s="4" t="s">
        <v>10</v>
      </c>
      <c r="B12" s="5">
        <v>4862.28</v>
      </c>
    </row>
    <row r="13" spans="1:2">
      <c r="A13" s="4" t="s">
        <v>11</v>
      </c>
      <c r="B13" s="5">
        <v>1799.97</v>
      </c>
    </row>
    <row r="14" spans="1:2">
      <c r="A14" s="4" t="s">
        <v>12</v>
      </c>
      <c r="B14" s="5">
        <v>6672.05</v>
      </c>
    </row>
    <row r="15" spans="1:2">
      <c r="A15" s="4" t="s">
        <v>13</v>
      </c>
      <c r="B15" s="5">
        <v>1467.57</v>
      </c>
    </row>
    <row r="16" spans="1:2">
      <c r="A16" s="4" t="s">
        <v>14</v>
      </c>
      <c r="B16" s="5">
        <v>8205.27</v>
      </c>
    </row>
    <row r="17" spans="1:2">
      <c r="A17" s="4" t="s">
        <v>15</v>
      </c>
      <c r="B17" s="5">
        <v>66091.14</v>
      </c>
    </row>
    <row r="18" spans="1:2">
      <c r="A18" s="4" t="s">
        <v>45</v>
      </c>
      <c r="B18" s="5">
        <v>68833.97</v>
      </c>
    </row>
    <row r="19" spans="1:2">
      <c r="A19" s="4" t="s">
        <v>16</v>
      </c>
      <c r="B19" s="5">
        <v>27432.51</v>
      </c>
    </row>
    <row r="20" spans="1:2">
      <c r="A20" s="4" t="s">
        <v>48</v>
      </c>
      <c r="B20" s="5">
        <v>9290</v>
      </c>
    </row>
    <row r="21" spans="1:2">
      <c r="A21" s="4" t="s">
        <v>17</v>
      </c>
      <c r="B21" s="5">
        <v>389511.33</v>
      </c>
    </row>
    <row r="22" spans="1:2">
      <c r="A22" s="4" t="s">
        <v>46</v>
      </c>
      <c r="B22" s="5">
        <v>70645.06</v>
      </c>
    </row>
    <row r="23" spans="1:2">
      <c r="A23" s="4" t="s">
        <v>51</v>
      </c>
      <c r="B23" s="5">
        <v>46871.5</v>
      </c>
    </row>
    <row r="24" spans="1:2">
      <c r="A24" s="4" t="s">
        <v>18</v>
      </c>
      <c r="B24" s="5">
        <v>9548.0400000000009</v>
      </c>
    </row>
    <row r="25" spans="1:2">
      <c r="A25" s="4" t="s">
        <v>19</v>
      </c>
      <c r="B25" s="5">
        <v>69509.149999999994</v>
      </c>
    </row>
    <row r="26" spans="1:2">
      <c r="A26" s="4" t="s">
        <v>20</v>
      </c>
      <c r="B26" s="5">
        <v>11250.61</v>
      </c>
    </row>
    <row r="27" spans="1:2">
      <c r="A27" s="4" t="s">
        <v>21</v>
      </c>
      <c r="B27" s="5">
        <v>88.02</v>
      </c>
    </row>
    <row r="28" spans="1:2">
      <c r="A28" s="4" t="s">
        <v>22</v>
      </c>
      <c r="B28" s="5">
        <v>22669.33</v>
      </c>
    </row>
    <row r="29" spans="1:2">
      <c r="A29" s="4" t="s">
        <v>23</v>
      </c>
      <c r="B29" s="5">
        <v>39386.769999999997</v>
      </c>
    </row>
    <row r="30" spans="1:2">
      <c r="A30" s="4" t="s">
        <v>24</v>
      </c>
      <c r="B30" s="5">
        <v>47842.19</v>
      </c>
    </row>
    <row r="31" spans="1:2">
      <c r="A31" s="4" t="s">
        <v>25</v>
      </c>
      <c r="B31" s="5">
        <v>74344.86</v>
      </c>
    </row>
    <row r="32" spans="1:2">
      <c r="A32" s="4" t="s">
        <v>52</v>
      </c>
      <c r="B32" s="5">
        <v>77579384.849999994</v>
      </c>
    </row>
    <row r="33" spans="1:2">
      <c r="A33" s="4" t="s">
        <v>53</v>
      </c>
      <c r="B33" s="5">
        <v>47705.62</v>
      </c>
    </row>
    <row r="34" spans="1:2">
      <c r="A34" s="4" t="s">
        <v>26</v>
      </c>
      <c r="B34" s="5">
        <v>318627.07</v>
      </c>
    </row>
    <row r="35" spans="1:2">
      <c r="A35" s="4" t="s">
        <v>27</v>
      </c>
      <c r="B35" s="5">
        <v>13984.8</v>
      </c>
    </row>
    <row r="36" spans="1:2">
      <c r="A36" s="4" t="s">
        <v>28</v>
      </c>
      <c r="B36" s="5">
        <v>64443.91</v>
      </c>
    </row>
    <row r="37" spans="1:2">
      <c r="A37" s="4" t="s">
        <v>29</v>
      </c>
      <c r="B37" s="5">
        <v>889.02</v>
      </c>
    </row>
    <row r="38" spans="1:2">
      <c r="A38" s="4" t="s">
        <v>30</v>
      </c>
      <c r="B38" s="5">
        <v>9971.9</v>
      </c>
    </row>
    <row r="39" spans="1:2">
      <c r="A39" s="4" t="s">
        <v>31</v>
      </c>
      <c r="B39" s="5">
        <v>102928.79</v>
      </c>
    </row>
    <row r="40" spans="1:2">
      <c r="A40" s="4" t="s">
        <v>32</v>
      </c>
      <c r="B40" s="5">
        <v>10126.299999999999</v>
      </c>
    </row>
    <row r="41" spans="1:2">
      <c r="A41" s="4" t="s">
        <v>33</v>
      </c>
      <c r="B41" s="5">
        <v>652.65</v>
      </c>
    </row>
    <row r="42" spans="1:2">
      <c r="A42" s="4" t="s">
        <v>34</v>
      </c>
      <c r="B42" s="5">
        <v>77292.97</v>
      </c>
    </row>
    <row r="43" spans="1:2">
      <c r="A43" s="4" t="s">
        <v>35</v>
      </c>
      <c r="B43" s="5">
        <v>34663.72</v>
      </c>
    </row>
    <row r="44" spans="1:2">
      <c r="A44" s="4" t="s">
        <v>36</v>
      </c>
      <c r="B44" s="5">
        <v>124178.1</v>
      </c>
    </row>
    <row r="45" spans="1:2">
      <c r="A45" s="4" t="s">
        <v>37</v>
      </c>
      <c r="B45" s="5">
        <v>3596.07</v>
      </c>
    </row>
    <row r="46" spans="1:2">
      <c r="A46" s="4" t="s">
        <v>38</v>
      </c>
      <c r="B46" s="5">
        <v>11665.94</v>
      </c>
    </row>
    <row r="47" spans="1:2">
      <c r="A47" s="4" t="s">
        <v>39</v>
      </c>
      <c r="B47" s="5">
        <v>15201975.789999999</v>
      </c>
    </row>
    <row r="48" spans="1:2">
      <c r="A48" s="4" t="s">
        <v>40</v>
      </c>
      <c r="B48" s="5">
        <v>16688.189999999999</v>
      </c>
    </row>
    <row r="49" spans="1:2">
      <c r="A49" s="4" t="s">
        <v>41</v>
      </c>
      <c r="B49" s="5">
        <v>15173.47</v>
      </c>
    </row>
    <row r="50" spans="1:2">
      <c r="A50" s="4" t="s">
        <v>42</v>
      </c>
      <c r="B50" s="5">
        <v>30300.97</v>
      </c>
    </row>
    <row r="51" spans="1:2">
      <c r="A51" s="4" t="s">
        <v>43</v>
      </c>
      <c r="B51" s="5">
        <v>6773.62</v>
      </c>
    </row>
    <row r="52" spans="1:2">
      <c r="A52" s="4" t="s">
        <v>47</v>
      </c>
      <c r="B52" s="5">
        <v>24310.87</v>
      </c>
    </row>
    <row r="53" spans="1:2">
      <c r="A53" s="4" t="s">
        <v>49</v>
      </c>
      <c r="B53" s="5">
        <v>46025.62</v>
      </c>
    </row>
    <row r="54" spans="1:2">
      <c r="A54" s="4" t="s">
        <v>50</v>
      </c>
      <c r="B54" s="5">
        <v>300</v>
      </c>
    </row>
    <row r="55" spans="1:2" ht="13.5" thickBot="1">
      <c r="A55" s="4" t="s">
        <v>44</v>
      </c>
      <c r="B55" s="5">
        <v>2881729.19</v>
      </c>
    </row>
    <row r="56" spans="1:2" ht="14.25" thickTop="1" thickBot="1">
      <c r="A56" s="3" t="s">
        <v>54</v>
      </c>
      <c r="B56" s="6">
        <f>SUM(B4:B55)</f>
        <v>130443781.50999999</v>
      </c>
    </row>
    <row r="57" spans="1:2" ht="13.5" thickTop="1"/>
  </sheetData>
  <sortState ref="A1:D114">
    <sortCondition ref="A1:A114"/>
  </sortState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6873758</dc:creator>
  <cp:lastModifiedBy>6873758</cp:lastModifiedBy>
  <cp:lastPrinted>2017-01-26T18:34:06Z</cp:lastPrinted>
  <dcterms:created xsi:type="dcterms:W3CDTF">2016-02-03T11:19:23Z</dcterms:created>
  <dcterms:modified xsi:type="dcterms:W3CDTF">2017-01-26T18:38:28Z</dcterms:modified>
</cp:coreProperties>
</file>