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320" windowHeight="7995"/>
  </bookViews>
  <sheets>
    <sheet name="Chapada da Natividade" sheetId="3" r:id="rId1"/>
  </sheets>
  <definedNames>
    <definedName name="_xlnm.Print_Area" localSheetId="0">'Chapada da Natividade'!$A$1:$G$22</definedName>
  </definedNames>
  <calcPr calcId="125725"/>
</workbook>
</file>

<file path=xl/calcChain.xml><?xml version="1.0" encoding="utf-8"?>
<calcChain xmlns="http://schemas.openxmlformats.org/spreadsheetml/2006/main">
  <c r="D22" i="3"/>
  <c r="C22"/>
</calcChain>
</file>

<file path=xl/sharedStrings.xml><?xml version="1.0" encoding="utf-8"?>
<sst xmlns="http://schemas.openxmlformats.org/spreadsheetml/2006/main" count="64" uniqueCount="29">
  <si>
    <t>Municipio Encaminhador</t>
  </si>
  <si>
    <t>Agregado ( Código e Descrição)</t>
  </si>
  <si>
    <t>Teto Físico / Ano</t>
  </si>
  <si>
    <t>Teto Financeiro / Ano</t>
  </si>
  <si>
    <t>Município Detentor do Teto</t>
  </si>
  <si>
    <t>Município Receptor do Teto</t>
  </si>
  <si>
    <t>Parecer</t>
  </si>
  <si>
    <t>FAVORÁVEL</t>
  </si>
  <si>
    <t>TOTAL</t>
  </si>
  <si>
    <t xml:space="preserve">CIB ORDINÁRIA 18 DE MAIO DE  2017 - PARECER TÉCNICO 
SOLICITAÇÕES DE REMANEJAMENTO DE TETO FÍSICO E FINANCEIRO 
</t>
  </si>
  <si>
    <t>CHAPADA DA NATIVIDADE</t>
  </si>
  <si>
    <t>Município - CHAPADA DA NATIVIDADE -  Modalidade: Ambulatorial</t>
  </si>
  <si>
    <t>0204010000 - Exames radiológicos da cabeça e pescoço</t>
  </si>
  <si>
    <t>PORTO NACIONAL(Gestão Municipal)</t>
  </si>
  <si>
    <t>020402XXXX - RADIOLOGIA COLUNA VERTEBRAL</t>
  </si>
  <si>
    <t>020403XXXX - RADIOLOGIA TORAX MEDIASTINO</t>
  </si>
  <si>
    <t>0204040000 - Exames radiológicos da cintura escapular e dos membros superiores</t>
  </si>
  <si>
    <t>020405XXXX - RADIOLÓGICO ABDOMEN AVANÇADO</t>
  </si>
  <si>
    <t>0204060000 - Exames radiológicos da cintura pélvica e dos membros inferiores</t>
  </si>
  <si>
    <t>0301010048 - CONSULTA DE PROFISSIONAIS DE NIVEL SUPERIOR NA ATENÇÃO ESPECIALIZADA (EXCETO MÉDICO) - 2235 - ENFERMEIRO</t>
  </si>
  <si>
    <t>0301010048 - CONSULTA DE PROFISSIONAIS DE NIVEL SUPERIOR NA ATENÇÃO ESPECIALIZADA (EXCETO MÉDICO) - 2516 - ASSISTENTE SOCIAL</t>
  </si>
  <si>
    <t>0301010072 - CONSULTA MEDICA EM ATENÇÃO ESPECIALIZADA - 225125 - Médico clínico</t>
  </si>
  <si>
    <t>0301060029 - ATENDIMENTO DE URGENCIA C/ OBSERVACAO ATE 24 HORAS EM ATENCAO ESPECIALIZADA - 2231 - MÉDICO</t>
  </si>
  <si>
    <t>0301060061 - ATENDIMENTO DE URGENCIA EM ATENCAO ESPECIALIZADA - 2231 - MÉDICO</t>
  </si>
  <si>
    <t>0301060096 - ATENDIMENTO MEDICO EM UNIDADE DE PRONTO ATENDIMENTO</t>
  </si>
  <si>
    <t>0301100012 - ADMINISTRACAO DE MEDICAMENTOS  NA ATENCAO ESPECIALIZADA POR (PACIENTE)</t>
  </si>
  <si>
    <t>NATIVIDADE (Gestão Municipal)</t>
  </si>
  <si>
    <t>PORTO NACIONAL(Gestão Municipal/Estadual)</t>
  </si>
  <si>
    <t>* Os valores dos tetos fisicos/financeiros correspondem ao  valor que estava na Gestão Municipal/Estadual.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</si>
</sst>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000000"/>
      <name val="Arial"/>
      <family val="2"/>
    </font>
    <font>
      <b/>
      <sz val="11"/>
      <color rgb="FF00000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  <font>
      <sz val="12"/>
      <color theme="1"/>
      <name val="Arial"/>
      <family val="2"/>
    </font>
    <font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2" fillId="2" borderId="1" xfId="0" applyFont="1" applyFill="1" applyBorder="1" applyAlignment="1"/>
    <xf numFmtId="0" fontId="2" fillId="0" borderId="0" xfId="0" applyFont="1"/>
    <xf numFmtId="0" fontId="2" fillId="2" borderId="0" xfId="0" applyFont="1" applyFill="1" applyBorder="1" applyAlignment="1"/>
    <xf numFmtId="0" fontId="2" fillId="2" borderId="4" xfId="0" applyFont="1" applyFill="1" applyBorder="1" applyAlignment="1"/>
    <xf numFmtId="0" fontId="4" fillId="0" borderId="6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1" fontId="2" fillId="2" borderId="1" xfId="0" applyNumberFormat="1" applyFont="1" applyFill="1" applyBorder="1" applyAlignment="1"/>
    <xf numFmtId="1" fontId="2" fillId="2" borderId="0" xfId="0" applyNumberFormat="1" applyFont="1" applyFill="1" applyBorder="1" applyAlignment="1"/>
    <xf numFmtId="1" fontId="2" fillId="2" borderId="4" xfId="0" applyNumberFormat="1" applyFont="1" applyFill="1" applyBorder="1" applyAlignment="1"/>
    <xf numFmtId="1" fontId="2" fillId="0" borderId="0" xfId="0" applyNumberFormat="1" applyFont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3" borderId="2" xfId="0" applyFont="1" applyFill="1" applyBorder="1" applyAlignment="1"/>
    <xf numFmtId="0" fontId="2" fillId="3" borderId="3" xfId="0" applyFont="1" applyFill="1" applyBorder="1" applyAlignment="1"/>
    <xf numFmtId="0" fontId="2" fillId="3" borderId="5" xfId="0" applyFont="1" applyFill="1" applyBorder="1" applyAlignment="1"/>
    <xf numFmtId="0" fontId="2" fillId="3" borderId="0" xfId="0" applyFont="1" applyFill="1"/>
    <xf numFmtId="0" fontId="6" fillId="3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4" fontId="2" fillId="2" borderId="1" xfId="6" applyFont="1" applyFill="1" applyBorder="1" applyAlignment="1"/>
    <xf numFmtId="164" fontId="2" fillId="2" borderId="0" xfId="6" applyFont="1" applyFill="1" applyBorder="1" applyAlignment="1"/>
    <xf numFmtId="164" fontId="2" fillId="2" borderId="4" xfId="6" applyFont="1" applyFill="1" applyBorder="1" applyAlignment="1"/>
    <xf numFmtId="164" fontId="6" fillId="0" borderId="7" xfId="6" applyFont="1" applyBorder="1"/>
    <xf numFmtId="164" fontId="3" fillId="0" borderId="7" xfId="6" applyFont="1" applyBorder="1" applyAlignment="1">
      <alignment horizontal="center" vertical="center" wrapText="1"/>
    </xf>
    <xf numFmtId="164" fontId="2" fillId="0" borderId="0" xfId="6" applyFont="1"/>
    <xf numFmtId="1" fontId="6" fillId="0" borderId="7" xfId="0" applyNumberFormat="1" applyFont="1" applyBorder="1" applyAlignment="1">
      <alignment horizontal="right" wrapText="1"/>
    </xf>
    <xf numFmtId="0" fontId="2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right" vertical="center" wrapText="1"/>
    </xf>
    <xf numFmtId="164" fontId="5" fillId="0" borderId="7" xfId="6" applyFont="1" applyBorder="1" applyAlignment="1">
      <alignment horizontal="center" vertical="center" wrapText="1"/>
    </xf>
    <xf numFmtId="49" fontId="9" fillId="0" borderId="7" xfId="7" applyNumberFormat="1" applyFont="1" applyBorder="1" applyAlignment="1">
      <alignment wrapText="1"/>
    </xf>
    <xf numFmtId="1" fontId="9" fillId="0" borderId="7" xfId="0" applyNumberFormat="1" applyFont="1" applyBorder="1" applyAlignment="1">
      <alignment horizontal="right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</cellXfs>
  <cellStyles count="10">
    <cellStyle name="Normal" xfId="0" builtinId="0"/>
    <cellStyle name="Normal 107" xfId="1"/>
    <cellStyle name="Normal 119" xfId="9"/>
    <cellStyle name="Normal 124" xfId="7"/>
    <cellStyle name="Normal 127" xfId="8"/>
    <cellStyle name="Normal 130" xfId="4"/>
    <cellStyle name="Normal 138" xfId="5"/>
    <cellStyle name="Normal 70" xfId="2"/>
    <cellStyle name="Normal 71" xfId="3"/>
    <cellStyle name="Separador de milhares" xfId="6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2457450</xdr:colOff>
      <xdr:row>0</xdr:row>
      <xdr:rowOff>76200</xdr:rowOff>
    </xdr:from>
    <xdr:to>
      <xdr:col>4</xdr:col>
      <xdr:colOff>1612899</xdr:colOff>
      <xdr:row>0</xdr:row>
      <xdr:rowOff>76200</xdr:rowOff>
    </xdr:to>
    <xdr:pic>
      <xdr:nvPicPr>
        <xdr:cNvPr id="2" name="Imagem 2" descr="C:\Users\joatanjesus\Pictures\logo2015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0025" y="76200"/>
          <a:ext cx="521758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3152775</xdr:colOff>
      <xdr:row>0</xdr:row>
      <xdr:rowOff>38100</xdr:rowOff>
    </xdr:from>
    <xdr:to>
      <xdr:col>3</xdr:col>
      <xdr:colOff>383116</xdr:colOff>
      <xdr:row>0</xdr:row>
      <xdr:rowOff>38100</xdr:rowOff>
    </xdr:to>
    <xdr:pic>
      <xdr:nvPicPr>
        <xdr:cNvPr id="3" name="Imagem 3" descr="C:\Users\joatanjesus\Pictures\logo2015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05350" y="38100"/>
          <a:ext cx="225530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0</xdr:row>
      <xdr:rowOff>123825</xdr:rowOff>
    </xdr:from>
    <xdr:to>
      <xdr:col>4</xdr:col>
      <xdr:colOff>1439333</xdr:colOff>
      <xdr:row>0</xdr:row>
      <xdr:rowOff>123825</xdr:rowOff>
    </xdr:to>
    <xdr:pic>
      <xdr:nvPicPr>
        <xdr:cNvPr id="4" name="Imagem 3" descr="C:\Users\joatanjesus\Pictures\logo2015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10375" y="123825"/>
          <a:ext cx="2476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1312334</xdr:colOff>
      <xdr:row>1</xdr:row>
      <xdr:rowOff>529166</xdr:rowOff>
    </xdr:to>
    <xdr:pic>
      <xdr:nvPicPr>
        <xdr:cNvPr id="5" name="Imagem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tretch>
          <a:fillRect/>
        </a:stretch>
      </xdr:blipFill>
      <xdr:spPr>
        <a:xfrm>
          <a:off x="0" y="0"/>
          <a:ext cx="12030075" cy="12149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view="pageBreakPreview" zoomScale="90" zoomScaleNormal="85" zoomScaleSheetLayoutView="90" workbookViewId="0">
      <selection activeCell="J22" sqref="J22"/>
    </sheetView>
  </sheetViews>
  <sheetFormatPr defaultRowHeight="54" customHeight="1"/>
  <cols>
    <col min="1" max="1" width="17.5703125" style="17" customWidth="1"/>
    <col min="2" max="2" width="61.28515625" style="6" customWidth="1"/>
    <col min="3" max="3" width="14" style="10" customWidth="1"/>
    <col min="4" max="4" width="15.5703125" style="33" customWidth="1"/>
    <col min="5" max="5" width="29.140625" style="2" customWidth="1"/>
    <col min="6" max="6" width="23" style="2" customWidth="1"/>
    <col min="7" max="7" width="23" style="21" customWidth="1"/>
    <col min="8" max="8" width="32.140625" style="2" hidden="1" customWidth="1"/>
    <col min="9" max="9" width="7.7109375" style="2" customWidth="1"/>
    <col min="10" max="16384" width="9.140625" style="2"/>
  </cols>
  <sheetData>
    <row r="1" spans="1:8" ht="54" customHeight="1">
      <c r="A1" s="14"/>
      <c r="B1" s="11"/>
      <c r="C1" s="7"/>
      <c r="D1" s="28"/>
      <c r="E1" s="1"/>
      <c r="F1" s="1"/>
      <c r="G1" s="18"/>
    </row>
    <row r="2" spans="1:8" ht="42.75" customHeight="1">
      <c r="A2" s="15"/>
      <c r="B2" s="12"/>
      <c r="C2" s="8"/>
      <c r="D2" s="29"/>
      <c r="E2" s="3"/>
      <c r="F2" s="3"/>
      <c r="G2" s="19"/>
    </row>
    <row r="3" spans="1:8" ht="7.5" hidden="1" customHeight="1">
      <c r="A3" s="15"/>
      <c r="B3" s="12"/>
      <c r="C3" s="8"/>
      <c r="D3" s="29"/>
      <c r="E3" s="3"/>
      <c r="F3" s="3"/>
      <c r="G3" s="19"/>
    </row>
    <row r="4" spans="1:8" ht="54" hidden="1" customHeight="1">
      <c r="A4" s="15"/>
      <c r="B4" s="12"/>
      <c r="C4" s="8"/>
      <c r="D4" s="29"/>
      <c r="E4" s="3"/>
      <c r="F4" s="3"/>
      <c r="G4" s="19"/>
    </row>
    <row r="5" spans="1:8" ht="54" hidden="1" customHeight="1">
      <c r="A5" s="16"/>
      <c r="B5" s="13"/>
      <c r="C5" s="9"/>
      <c r="D5" s="30"/>
      <c r="E5" s="4"/>
      <c r="F5" s="4"/>
      <c r="G5" s="20"/>
    </row>
    <row r="6" spans="1:8" ht="75" customHeight="1" thickBot="1">
      <c r="A6" s="41" t="s">
        <v>9</v>
      </c>
      <c r="B6" s="41"/>
      <c r="C6" s="41"/>
      <c r="D6" s="41"/>
      <c r="E6" s="41"/>
      <c r="F6" s="41"/>
      <c r="G6" s="42"/>
      <c r="H6" s="5"/>
    </row>
    <row r="7" spans="1:8" ht="18" customHeight="1">
      <c r="A7" s="43" t="s">
        <v>11</v>
      </c>
      <c r="B7" s="44"/>
      <c r="C7" s="44"/>
      <c r="D7" s="44"/>
      <c r="E7" s="44"/>
      <c r="F7" s="44"/>
      <c r="G7" s="45"/>
    </row>
    <row r="8" spans="1:8" ht="18" customHeight="1">
      <c r="A8" s="27" t="s">
        <v>0</v>
      </c>
      <c r="B8" s="24" t="s">
        <v>1</v>
      </c>
      <c r="C8" s="25" t="s">
        <v>2</v>
      </c>
      <c r="D8" s="32" t="s">
        <v>3</v>
      </c>
      <c r="E8" s="24" t="s">
        <v>4</v>
      </c>
      <c r="F8" s="24" t="s">
        <v>5</v>
      </c>
      <c r="G8" s="26" t="s">
        <v>6</v>
      </c>
    </row>
    <row r="9" spans="1:8" ht="57" customHeight="1">
      <c r="A9" s="46" t="s">
        <v>10</v>
      </c>
      <c r="B9" s="39" t="s">
        <v>12</v>
      </c>
      <c r="C9" s="40">
        <v>50</v>
      </c>
      <c r="D9" s="31">
        <v>257.27</v>
      </c>
      <c r="E9" s="23" t="s">
        <v>13</v>
      </c>
      <c r="F9" s="23" t="s">
        <v>26</v>
      </c>
      <c r="G9" s="22" t="s">
        <v>7</v>
      </c>
    </row>
    <row r="10" spans="1:8" ht="57" customHeight="1">
      <c r="A10" s="46"/>
      <c r="B10" s="39" t="s">
        <v>14</v>
      </c>
      <c r="C10" s="34">
        <v>70</v>
      </c>
      <c r="D10" s="31">
        <v>685.22</v>
      </c>
      <c r="E10" s="23" t="s">
        <v>13</v>
      </c>
      <c r="F10" s="23" t="s">
        <v>26</v>
      </c>
      <c r="G10" s="22" t="s">
        <v>7</v>
      </c>
    </row>
    <row r="11" spans="1:8" ht="57" customHeight="1">
      <c r="A11" s="46"/>
      <c r="B11" s="39" t="s">
        <v>15</v>
      </c>
      <c r="C11" s="34">
        <v>120</v>
      </c>
      <c r="D11" s="31">
        <v>1034.82</v>
      </c>
      <c r="E11" s="23" t="s">
        <v>13</v>
      </c>
      <c r="F11" s="23" t="s">
        <v>26</v>
      </c>
      <c r="G11" s="22" t="s">
        <v>7</v>
      </c>
    </row>
    <row r="12" spans="1:8" ht="57" customHeight="1">
      <c r="A12" s="46"/>
      <c r="B12" s="39" t="s">
        <v>16</v>
      </c>
      <c r="C12" s="34">
        <v>90</v>
      </c>
      <c r="D12" s="31">
        <v>617.61</v>
      </c>
      <c r="E12" s="23" t="s">
        <v>13</v>
      </c>
      <c r="F12" s="23" t="s">
        <v>26</v>
      </c>
      <c r="G12" s="22" t="s">
        <v>7</v>
      </c>
    </row>
    <row r="13" spans="1:8" ht="57" customHeight="1">
      <c r="A13" s="46"/>
      <c r="B13" s="39" t="s">
        <v>17</v>
      </c>
      <c r="C13" s="34">
        <v>2</v>
      </c>
      <c r="D13" s="31">
        <v>102.61</v>
      </c>
      <c r="E13" s="23" t="s">
        <v>13</v>
      </c>
      <c r="F13" s="23" t="s">
        <v>26</v>
      </c>
      <c r="G13" s="22" t="s">
        <v>7</v>
      </c>
    </row>
    <row r="14" spans="1:8" ht="57" customHeight="1">
      <c r="A14" s="46"/>
      <c r="B14" s="39" t="s">
        <v>18</v>
      </c>
      <c r="C14" s="34">
        <v>103</v>
      </c>
      <c r="D14" s="31">
        <v>759.33</v>
      </c>
      <c r="E14" s="23" t="s">
        <v>13</v>
      </c>
      <c r="F14" s="23" t="s">
        <v>26</v>
      </c>
      <c r="G14" s="22" t="s">
        <v>7</v>
      </c>
    </row>
    <row r="15" spans="1:8" ht="79.5" customHeight="1">
      <c r="A15" s="46"/>
      <c r="B15" s="39" t="s">
        <v>19</v>
      </c>
      <c r="C15" s="34">
        <v>641</v>
      </c>
      <c r="D15" s="31">
        <v>4038.3</v>
      </c>
      <c r="E15" s="23" t="s">
        <v>27</v>
      </c>
      <c r="F15" s="23" t="s">
        <v>26</v>
      </c>
      <c r="G15" s="22" t="s">
        <v>7</v>
      </c>
    </row>
    <row r="16" spans="1:8" ht="78.75" customHeight="1">
      <c r="A16" s="46"/>
      <c r="B16" s="39" t="s">
        <v>20</v>
      </c>
      <c r="C16" s="34">
        <v>239</v>
      </c>
      <c r="D16" s="31">
        <v>1505.7</v>
      </c>
      <c r="E16" s="23" t="s">
        <v>27</v>
      </c>
      <c r="F16" s="23" t="s">
        <v>26</v>
      </c>
      <c r="G16" s="22" t="s">
        <v>7</v>
      </c>
    </row>
    <row r="17" spans="1:7" ht="61.5" customHeight="1">
      <c r="A17" s="46"/>
      <c r="B17" s="39" t="s">
        <v>21</v>
      </c>
      <c r="C17" s="34">
        <v>56</v>
      </c>
      <c r="D17" s="31">
        <v>560</v>
      </c>
      <c r="E17" s="23" t="s">
        <v>27</v>
      </c>
      <c r="F17" s="23" t="s">
        <v>26</v>
      </c>
      <c r="G17" s="22" t="s">
        <v>7</v>
      </c>
    </row>
    <row r="18" spans="1:7" ht="84" customHeight="1">
      <c r="A18" s="46"/>
      <c r="B18" s="39" t="s">
        <v>22</v>
      </c>
      <c r="C18" s="34">
        <v>359</v>
      </c>
      <c r="D18" s="31">
        <v>4476.7299999999996</v>
      </c>
      <c r="E18" s="23" t="s">
        <v>27</v>
      </c>
      <c r="F18" s="23" t="s">
        <v>26</v>
      </c>
      <c r="G18" s="22" t="s">
        <v>7</v>
      </c>
    </row>
    <row r="19" spans="1:7" ht="61.5" customHeight="1">
      <c r="A19" s="46"/>
      <c r="B19" s="39" t="s">
        <v>23</v>
      </c>
      <c r="C19" s="34">
        <v>1320</v>
      </c>
      <c r="D19" s="31">
        <v>14520</v>
      </c>
      <c r="E19" s="23" t="s">
        <v>13</v>
      </c>
      <c r="F19" s="23" t="s">
        <v>26</v>
      </c>
      <c r="G19" s="22" t="s">
        <v>7</v>
      </c>
    </row>
    <row r="20" spans="1:7" ht="61.5" customHeight="1">
      <c r="A20" s="46"/>
      <c r="B20" s="39" t="s">
        <v>24</v>
      </c>
      <c r="C20" s="34">
        <v>150</v>
      </c>
      <c r="D20" s="31">
        <v>1650</v>
      </c>
      <c r="E20" s="23" t="s">
        <v>13</v>
      </c>
      <c r="F20" s="23" t="s">
        <v>26</v>
      </c>
      <c r="G20" s="22" t="s">
        <v>7</v>
      </c>
    </row>
    <row r="21" spans="1:7" ht="61.5" customHeight="1">
      <c r="A21" s="46"/>
      <c r="B21" s="39" t="s">
        <v>25</v>
      </c>
      <c r="C21" s="34">
        <v>814</v>
      </c>
      <c r="D21" s="31">
        <v>512.57000000000005</v>
      </c>
      <c r="E21" s="23" t="s">
        <v>13</v>
      </c>
      <c r="F21" s="23" t="s">
        <v>26</v>
      </c>
      <c r="G21" s="22" t="s">
        <v>7</v>
      </c>
    </row>
    <row r="22" spans="1:7" ht="54" customHeight="1">
      <c r="A22" s="35"/>
      <c r="B22" s="36" t="s">
        <v>8</v>
      </c>
      <c r="C22" s="37">
        <f>SUM(C9:C21)</f>
        <v>4014</v>
      </c>
      <c r="D22" s="38">
        <f>SUM(D9:D21)</f>
        <v>30720.16</v>
      </c>
      <c r="E22" s="47" t="s">
        <v>28</v>
      </c>
      <c r="F22" s="48"/>
      <c r="G22" s="49"/>
    </row>
  </sheetData>
  <sortState ref="A8:G50">
    <sortCondition ref="E8:E50"/>
  </sortState>
  <mergeCells count="4">
    <mergeCell ref="A6:G6"/>
    <mergeCell ref="A7:G7"/>
    <mergeCell ref="A9:A21"/>
    <mergeCell ref="E22:G22"/>
  </mergeCells>
  <pageMargins left="0.23622047244094491" right="0.51181102362204722" top="0.31496062992125984" bottom="0.19685039370078741" header="0.31496062992125984" footer="0.15748031496062992"/>
  <pageSetup paperSize="9" scale="74" orientation="landscape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Chapada da Natividade</vt:lpstr>
      <vt:lpstr>'Chapada da Natividade'!Area_de_impressao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simoneborges</dc:creator>
  <cp:lastModifiedBy>lanna.cavalcante</cp:lastModifiedBy>
  <cp:lastPrinted>2017-04-12T16:46:08Z</cp:lastPrinted>
  <dcterms:created xsi:type="dcterms:W3CDTF">2016-03-16T18:26:40Z</dcterms:created>
  <dcterms:modified xsi:type="dcterms:W3CDTF">2017-05-12T20:01:13Z</dcterms:modified>
</cp:coreProperties>
</file>