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2" activeTab="0"/>
  </bookViews>
  <sheets>
    <sheet name="TABELA DIFERENCIADA - VERSÃ (2)" sheetId="1" r:id="rId1"/>
    <sheet name="TABELA DIFERENCIADA - VERSÃO AP" sheetId="2" r:id="rId2"/>
  </sheets>
  <definedNames>
    <definedName name="Excel_BuiltIn__FilterDatabase" localSheetId="0">'TABELA DIFERENCIADA - VERSÃ (2)'!$A$4:$H$4</definedName>
    <definedName name="Excel_BuiltIn__FilterDatabase" localSheetId="1">'TABELA DIFERENCIADA - VERSÃO AP'!$A$4:$H$4</definedName>
    <definedName name="Excel_BuiltIn_Print_Titles" localSheetId="0">'TABELA DIFERENCIADA - VERSÃ (2)'!$A$4:$IR$4</definedName>
    <definedName name="_xlnm.Print_Titles" localSheetId="0">'TABELA DIFERENCIADA - VERSÃ (2)'!$4:$4</definedName>
    <definedName name="_xlnm.Print_Titles" localSheetId="1">'TABELA DIFERENCIADA - VERSÃO AP'!$4:$4</definedName>
  </definedNames>
  <calcPr fullCalcOnLoad="1"/>
</workbook>
</file>

<file path=xl/sharedStrings.xml><?xml version="1.0" encoding="utf-8"?>
<sst xmlns="http://schemas.openxmlformats.org/spreadsheetml/2006/main" count="1852" uniqueCount="516">
  <si>
    <t>TABELA MUNICIPAL de COMPLEMENTAÇÃO DA SMS/PALMAS</t>
  </si>
  <si>
    <t>TABELA DE PROCEDIMENTOS COM COMPLEMENTAÇÃO DA SEMUS/PALMAS</t>
  </si>
  <si>
    <t>ANEXO RESOLUÇÃO CIB Nº …</t>
  </si>
  <si>
    <t>ANEXO RESOLUÇÃO Nº 23, de 08 de Julho de 2015 – CONSELHO MUNICIPAL de SAÚDE PALMAS</t>
  </si>
  <si>
    <t>N</t>
  </si>
  <si>
    <t>Código do Procedimento</t>
  </si>
  <si>
    <t>DESCRIÇÃO DOS PROCEDIMENTOS</t>
  </si>
  <si>
    <t>FÍSICO (ANO)</t>
  </si>
  <si>
    <t>Valor SUS  (R$)</t>
  </si>
  <si>
    <t>Complementação (R$)</t>
  </si>
  <si>
    <t>TOTAL (R$)</t>
  </si>
  <si>
    <t>COLETA de MATERIAL BIOLÓGICO PARA SOROLOGIA</t>
  </si>
  <si>
    <t>Coleta</t>
  </si>
  <si>
    <t>02.01.02.004-1</t>
  </si>
  <si>
    <t>Coleta de material biológico para sorologia e entrega no Laboratório Municipal</t>
  </si>
  <si>
    <t>CONSULTA MÉDICA EM ATENÇÃO ESPECIALIZADA</t>
  </si>
  <si>
    <t>Consulta</t>
  </si>
  <si>
    <t>03.01.01.007-2</t>
  </si>
  <si>
    <t>Consulta Médica em Atenção Especializada</t>
  </si>
  <si>
    <t>GASTROETEROLOGIA</t>
  </si>
  <si>
    <t>Gastro</t>
  </si>
  <si>
    <t>02.09.01.002-9</t>
  </si>
  <si>
    <t>Colonoscopia (Coloscopia)</t>
  </si>
  <si>
    <t>02.09.01.003-7</t>
  </si>
  <si>
    <t>Esofagogastroduodenoscopia</t>
  </si>
  <si>
    <t>02.09.01.005-3</t>
  </si>
  <si>
    <t>Retossigmoidoscopia</t>
  </si>
  <si>
    <t>04.07.01.025-4</t>
  </si>
  <si>
    <t>Retirada de Polipo do Tubo Digestivo por Endoscopia (Polipectomia)</t>
  </si>
  <si>
    <t>PROCEDIMENTO CITOPATOLÓGICO</t>
  </si>
  <si>
    <t>Citologia</t>
  </si>
  <si>
    <t>02.03.01.001-9</t>
  </si>
  <si>
    <t>Exame Citopatológico Cervico-Vaginal/Microflora</t>
  </si>
  <si>
    <t>02.03.01.008-6</t>
  </si>
  <si>
    <t>Exame Citopatológico Cervico-Vaginal/Microflora-Rastreamento – FAEC</t>
  </si>
  <si>
    <t>ULTRASSONOGRAFIA</t>
  </si>
  <si>
    <t>USG</t>
  </si>
  <si>
    <t>02.05.02.004-6</t>
  </si>
  <si>
    <t>Ultrassonografia de Abdômen Total</t>
  </si>
  <si>
    <t>Grupo 02.05.02</t>
  </si>
  <si>
    <t>Ultrassonografia dos Demais Sistemas</t>
  </si>
  <si>
    <t>02.05.02.015-1</t>
  </si>
  <si>
    <t>Ultrassonografia obstétrica c/ doppler colorido e pulsado</t>
  </si>
  <si>
    <t>02.05.01.005-9</t>
  </si>
  <si>
    <t>Ultrassonografia doppler de fluxo obstétrico</t>
  </si>
  <si>
    <t>GINECOLOGIA E MAMA</t>
  </si>
  <si>
    <t>Gineco e Mama</t>
  </si>
  <si>
    <t>02.01.01.058-5</t>
  </si>
  <si>
    <t>Punção aspirativa de mama por agulha fina</t>
  </si>
  <si>
    <t>02.04.05.006-5</t>
  </si>
  <si>
    <t>Histerossalpingografia</t>
  </si>
  <si>
    <t>02.11.04.004-5</t>
  </si>
  <si>
    <t>Histeroscopia (Diagnóstica)</t>
  </si>
  <si>
    <t>Histeroscopia Diagnóstica com Biópsia</t>
  </si>
  <si>
    <t>CARDIOLOGIA</t>
  </si>
  <si>
    <t>Cardio</t>
  </si>
  <si>
    <t>02.05.01.003-2</t>
  </si>
  <si>
    <t>Ecocardiografia Transtorácica</t>
  </si>
  <si>
    <t>02.11.02.004-4</t>
  </si>
  <si>
    <t>Monitoramento pelo Sistema Holter 24 hs (3 canais)</t>
  </si>
  <si>
    <t>02.11.02.006-0</t>
  </si>
  <si>
    <t>Teste de Esforço / Teste Ergometrico</t>
  </si>
  <si>
    <t>02.11.02.005-2</t>
  </si>
  <si>
    <t>Monitorização ambulatorial de pressão arterial</t>
  </si>
  <si>
    <t>02.11.02.003-6</t>
  </si>
  <si>
    <t>Eletrocardiograma -ECG</t>
  </si>
  <si>
    <t>ANGIOLOGIA</t>
  </si>
  <si>
    <t>Angio</t>
  </si>
  <si>
    <t>02.05.01.004-0</t>
  </si>
  <si>
    <t>Ultrassonografia doppler colorido de vasos</t>
  </si>
  <si>
    <t>Ultrassonografia doppler colorido de vasos Membros Superiores, Inferiores (D,E)</t>
  </si>
  <si>
    <t>03.09.07.002-3</t>
  </si>
  <si>
    <t xml:space="preserve">Tratamento Ambulatorial com Técnica de Ecoesclerose com Espuma Bilateral </t>
  </si>
  <si>
    <t>03.09.07.001-5</t>
  </si>
  <si>
    <t>Tratamento Ambulatorial com Técnica de Ecoesclerose com Espuma Unilateral</t>
  </si>
  <si>
    <t>-</t>
  </si>
  <si>
    <t>Tratamento Ambulatorial com Técnica de Trombectomia Venosa *</t>
  </si>
  <si>
    <t>OTORRINOLARINGONOLOGIA</t>
  </si>
  <si>
    <t>Otorrino</t>
  </si>
  <si>
    <t>02.09.04.004-1</t>
  </si>
  <si>
    <t>Videolaringoscopia</t>
  </si>
  <si>
    <t>02.11.07.004-1</t>
  </si>
  <si>
    <t>Audiometria Tonal Limiar (Via Aérea/Óssea)</t>
  </si>
  <si>
    <t>02.11.07.021-1</t>
  </si>
  <si>
    <t>Logoaudiometria (LDV-IRF-LRF)</t>
  </si>
  <si>
    <t>02.11.07.020-3</t>
  </si>
  <si>
    <t>Imitanciometria</t>
  </si>
  <si>
    <t>PROCEDIMENTO EM PNEUMOLOGIA</t>
  </si>
  <si>
    <t>Pneumo</t>
  </si>
  <si>
    <t>02.11.08.005-5</t>
  </si>
  <si>
    <t>Prova de Função Pulmonar Completa c/ Broncodilatador (Espirometria)</t>
  </si>
  <si>
    <t>UROLOGIA</t>
  </si>
  <si>
    <t>Urologia</t>
  </si>
  <si>
    <t>02.09.02.001-6</t>
  </si>
  <si>
    <t>Cistoscopia e/ou Ureteroscopia e/ou Uretroscopia</t>
  </si>
  <si>
    <t>02.11.09.001-8</t>
  </si>
  <si>
    <t>Avaliação Urodinâmica Completa</t>
  </si>
  <si>
    <t>03.09.03.012-9</t>
  </si>
  <si>
    <t>Litotripsia Extracorpórea (Onda de Choque Parcial / Completa em uma Região Renal)</t>
  </si>
  <si>
    <t>03.09.03.010-2</t>
  </si>
  <si>
    <t xml:space="preserve">Litotripsia Extracorpórea (Onda de Choque - Tratamento Subsequente em 1 Região Renal) </t>
  </si>
  <si>
    <t>03.09.03.011-0</t>
  </si>
  <si>
    <t xml:space="preserve">Litotripsia Extracorpórea (Onda de Choque - Tratamento Subsequente em 2 Regiões Renais) </t>
  </si>
  <si>
    <t>03.09.03.013-7</t>
  </si>
  <si>
    <t xml:space="preserve">Litotripsia Extracorpórea (Onda de Choque Parcial / Completa em 2 Regiões Renais) </t>
  </si>
  <si>
    <t>04.09.01.017-0</t>
  </si>
  <si>
    <t>Instalação Endoscópica de Cateter Duplo J</t>
  </si>
  <si>
    <t>07.02.06.001-1</t>
  </si>
  <si>
    <t>Cateter Duplo J</t>
  </si>
  <si>
    <t>02.01.01.041-0</t>
  </si>
  <si>
    <t>Biópsia de Próstata + Ultrassonografia de Próstata (Via Transretal)</t>
  </si>
  <si>
    <t>PROCEDIMENTOS DIAGNÓSTICO POR IMAGEM</t>
  </si>
  <si>
    <t>Diag. Imagem</t>
  </si>
  <si>
    <t>02.04.06.002-8</t>
  </si>
  <si>
    <t>Densitometria Óssea  Duo-Energética de Coluna (Vertebras Lombares)</t>
  </si>
  <si>
    <t>02.04.03.003-0</t>
  </si>
  <si>
    <t>Mamografia</t>
  </si>
  <si>
    <t>02.04.03.018-8</t>
  </si>
  <si>
    <t>Mamografia bilateral para rastreamento</t>
  </si>
  <si>
    <t>02.06.01.001-0</t>
  </si>
  <si>
    <t>Tomografia computadorizada de coluna cervical c/ ou s/ contraste</t>
  </si>
  <si>
    <t> 86,76</t>
  </si>
  <si>
    <t>02.06.01.002-8</t>
  </si>
  <si>
    <t>Tomografia computadorizada de coluna lombo-sacra c/ ou s/ contraste</t>
  </si>
  <si>
    <t> 101,10</t>
  </si>
  <si>
    <t>02.06.01.003-6</t>
  </si>
  <si>
    <t>Tomografia computadorizada de coluna toracica c/ ou s/ contraste</t>
  </si>
  <si>
    <t>02.06.01.004-4</t>
  </si>
  <si>
    <t>Tomografia computadorizada de face / seios da face / articulacoes temporo-mandibulares</t>
  </si>
  <si>
    <t>02.06.01.005-2</t>
  </si>
  <si>
    <t>Tomografia computadorizada do pescoco</t>
  </si>
  <si>
    <t>02.06.01.006-0</t>
  </si>
  <si>
    <t>Tomografia computadorizada de sela turcica</t>
  </si>
  <si>
    <t>02.06.01.007-9</t>
  </si>
  <si>
    <t>Tomografia computadorizada do cranio</t>
  </si>
  <si>
    <t> 97,44</t>
  </si>
  <si>
    <t>02.06.01.008-7</t>
  </si>
  <si>
    <t>Tomomielografia computadorizada</t>
  </si>
  <si>
    <t>02.06.02.001-5</t>
  </si>
  <si>
    <t>Tomografia computadorizada de articulacoes de membro superior</t>
  </si>
  <si>
    <t> 86,75</t>
  </si>
  <si>
    <t>02.06.02.002-3</t>
  </si>
  <si>
    <t>Tomografia computadorizada de segmentos apendiculares - (braco, antebraço, mão, coxa, perna, pé)</t>
  </si>
  <si>
    <t>02.06.02.003-1</t>
  </si>
  <si>
    <t>Tomografia computadorizada de torax</t>
  </si>
  <si>
    <t>02.06.03.001-0</t>
  </si>
  <si>
    <t> Tomografia computadorizada de abdomen superior</t>
  </si>
  <si>
    <t>02.06.03.002-9</t>
  </si>
  <si>
    <t>Tomografia computadorizada de articulacoes de membro inferior</t>
  </si>
  <si>
    <t>02.06.03.003-7</t>
  </si>
  <si>
    <t>Tomografia computadorizada de pelve / bacia / abdomen inferior</t>
  </si>
  <si>
    <t>02.07.02.001-9</t>
  </si>
  <si>
    <t>Ressonância Magnética do Coração AORTA com CINE</t>
  </si>
  <si>
    <t>Grupo 02.07</t>
  </si>
  <si>
    <t>Ressonância Magnética</t>
  </si>
  <si>
    <t>EXAMES de RAIO X CONTRASTADO</t>
  </si>
  <si>
    <t>Raio X Contrastado</t>
  </si>
  <si>
    <t>02.04.05.001-4</t>
  </si>
  <si>
    <t>Clister Opaco c/ Duplo Contraste</t>
  </si>
  <si>
    <t>02.04.05.018-9</t>
  </si>
  <si>
    <t>Urografia Venosa</t>
  </si>
  <si>
    <t>02.04.05.017-0</t>
  </si>
  <si>
    <t>Uretrocistografia (em adulto)</t>
  </si>
  <si>
    <t>Uretrocistografia (em criança até 12 anos)</t>
  </si>
  <si>
    <t>02.04.03.008-0</t>
  </si>
  <si>
    <t>Radiografia de Esôfago</t>
  </si>
  <si>
    <t>02.04.05.015-4</t>
  </si>
  <si>
    <t>Radiografia de Intestino Delgado (Transito)</t>
  </si>
  <si>
    <t>02.04.05.014-6</t>
  </si>
  <si>
    <t>Radiografia de Estomago e Duodeno</t>
  </si>
  <si>
    <t>EXAMES de RAIO X SEM LAUDO</t>
  </si>
  <si>
    <t>Raio X S/Laudo</t>
  </si>
  <si>
    <t>02.04.01.003-9</t>
  </si>
  <si>
    <t>Radiografia Bilateral de Orbitas (PA + Obliquas + Hirzt) (Sem laudo)</t>
  </si>
  <si>
    <t>02.04.01.004-7</t>
  </si>
  <si>
    <t>Radiografia de Arcada Zigomatico-Malar (AP+ Obliquas) (Sem laudo)</t>
  </si>
  <si>
    <t>02.04.01.005-5</t>
  </si>
  <si>
    <t>Radiografia de Articulacao Temporo-Mandibular (Sem laudo)</t>
  </si>
  <si>
    <t>02.04.01006-3</t>
  </si>
  <si>
    <t>Radiografia de Cavum (LATERAL + Hirtz) (Sem laudo)</t>
  </si>
  <si>
    <t>02.04.01.007-1</t>
  </si>
  <si>
    <t>Radiografia de Cranio (PA + Lateral + Obligua / Bretton + Hirtz) (Sem laudo)</t>
  </si>
  <si>
    <t>02.04.01.008-0</t>
  </si>
  <si>
    <t>Radiografia de Cranio (PA + Lateral) (Sem laudo)</t>
  </si>
  <si>
    <t>02.04.01.009-8</t>
  </si>
  <si>
    <t>Radiografia de Laringe (Sem laudo)</t>
  </si>
  <si>
    <t>02.04.01.010-1</t>
  </si>
  <si>
    <r>
      <t xml:space="preserve">Radiografia de Mastoide / Rochedos (BILATERAL) </t>
    </r>
    <r>
      <rPr>
        <b/>
        <sz val="12"/>
        <rFont val="Calibri"/>
        <family val="2"/>
      </rPr>
      <t>(Sem laudo)</t>
    </r>
  </si>
  <si>
    <t>02.04.01.011-0</t>
  </si>
  <si>
    <t>Radiografia de Maxilar (PA + Obliqua) (Sem laudo)</t>
  </si>
  <si>
    <t>02.04.01.012-8</t>
  </si>
  <si>
    <t>Radiografia de Ossos Da Face (MN + Lateral + Hirtz) (Sem laudo)</t>
  </si>
  <si>
    <t>02.04.01.013-6</t>
  </si>
  <si>
    <t>Radiografia de Regiao Orbitaria (Localização de Corpo Estranho) (Sem laudo)</t>
  </si>
  <si>
    <t>02.04.01.014-4</t>
  </si>
  <si>
    <t>Radiografia de Seios Da Face (FN + Mn + Lateral + Hirtz) (Sem laudo)</t>
  </si>
  <si>
    <t>02.04.01.015-2</t>
  </si>
  <si>
    <t>Radiografia de Sela Tursica (PA + Lateral + Bretton) (Sem laudo)</t>
  </si>
  <si>
    <t>02.04.01.016-0</t>
  </si>
  <si>
    <t>Radiografia Oclusal (Sem laudo)</t>
  </si>
  <si>
    <t>02.04.01.017-9</t>
  </si>
  <si>
    <t>Radiografia Panoramica (Sem laudo)</t>
  </si>
  <si>
    <t>02.04.01.018-7</t>
  </si>
  <si>
    <t>Radiografia Peri-Apical Interproximal (BITE-WING) (Sem laudo)</t>
  </si>
  <si>
    <t>02.04.01.020-9</t>
  </si>
  <si>
    <t>Teleradiografia Com Tracados E Sem Tracados (Sem laudo)</t>
  </si>
  <si>
    <t>02.04.02.002-6</t>
  </si>
  <si>
    <t>Planigrafia de Coluna Vertebral (Sem laudo)</t>
  </si>
  <si>
    <t>02.04.02.003-4</t>
  </si>
  <si>
    <t>Radiografia de Coluna Cervical (AP + Lateral + To + Obliquas) (Sem laudo)</t>
  </si>
  <si>
    <t>02.04.02.004-2</t>
  </si>
  <si>
    <t>Radiografia de Coluna Cervical (AP + Lateral + To / Flexão) (Sem laudo)</t>
  </si>
  <si>
    <t>02.04.02.005-0</t>
  </si>
  <si>
    <t>Radiografia de Coluna Cervical Funcional / Dinamica (Sem laudo)</t>
  </si>
  <si>
    <t>02.04.02.006-9</t>
  </si>
  <si>
    <t>Radiografia de Coluna Lombo-Sacra (Sem laudo)</t>
  </si>
  <si>
    <t>02.04.02.007-7</t>
  </si>
  <si>
    <t>Radiografia de Coluna Lombo-Sacra (C/ Obliquas) (Sem laudo)</t>
  </si>
  <si>
    <t>02.04.02.008-5</t>
  </si>
  <si>
    <t>Radiografia de Coluna Lombo-Sacra Funcional / Dinamica (Sem laudo)</t>
  </si>
  <si>
    <t>02.04.02.009-3</t>
  </si>
  <si>
    <t>Radiografia de Coluna Toracica (AP + Lateral) (Sem laudo)</t>
  </si>
  <si>
    <t>02.04.02.010-7</t>
  </si>
  <si>
    <t>Radiografia de Coluna Toraco-Lombar (Sem laudo)</t>
  </si>
  <si>
    <t>02.04.02.011-5</t>
  </si>
  <si>
    <t>Radiografia de Coluna Toraco-Lombar Dinamica (Sem laudo)</t>
  </si>
  <si>
    <t>02.04.02.012-3</t>
  </si>
  <si>
    <t>Radiografia de Regiao Sacro-Coccigea (Sem laudo)</t>
  </si>
  <si>
    <t>02.04.03.005-6</t>
  </si>
  <si>
    <t>Radiografia de Coracao E Vasos Da Base (PA + Lateral + Obliqua) (Sem laudo)</t>
  </si>
  <si>
    <t>02.04.03.006-4</t>
  </si>
  <si>
    <t>Radiografia de Coracao E Vasos Da Base (PA + Lateral) (Sem laudo)</t>
  </si>
  <si>
    <t>02.04.03.007-2</t>
  </si>
  <si>
    <t>Radiografia de Costelas (POR Hemitorax) (Sem laudo)</t>
  </si>
  <si>
    <t>02.04.03.009-9</t>
  </si>
  <si>
    <t>Radiografia de Esterno (Sem laudo)</t>
  </si>
  <si>
    <t>02.04.03.010-2</t>
  </si>
  <si>
    <t>Radiografia de Mediastino (PA E Perfil) (Sem laudo)</t>
  </si>
  <si>
    <t>02.04.03.012-9</t>
  </si>
  <si>
    <t>Radiografia de Torax (APICO-LORDORTICA) (Sem laudo)</t>
  </si>
  <si>
    <t>02.04.03.013-7</t>
  </si>
  <si>
    <t>Radiografia de Torax (PA + Inspiracao + Expiracao + Lateral) (Sem laudo)</t>
  </si>
  <si>
    <t>02.04.03.014-5</t>
  </si>
  <si>
    <t>Radiografia de Torax (PA + Lateral + Obliqua) (Sem laudo)</t>
  </si>
  <si>
    <t>02.04.03.015-3</t>
  </si>
  <si>
    <t>Radiografia de Torax (PA E Perfil) (Sem laudo)</t>
  </si>
  <si>
    <t>02.04.03.016-1</t>
  </si>
  <si>
    <t>Radiografia de Torax (PA Padrao Oit) (Sem laudo)</t>
  </si>
  <si>
    <t>02.04.03.017-0</t>
  </si>
  <si>
    <t>Radiografia de Torax (PA) (Sem laudo)</t>
  </si>
  <si>
    <t>02.04.04.001-9</t>
  </si>
  <si>
    <t>Radiografia de Antebraco (Sem laudo)</t>
  </si>
  <si>
    <t>02.04.04.002-7</t>
  </si>
  <si>
    <t>Radiografia de Articulacao Acromio-Clavicular (Sem laudo)</t>
  </si>
  <si>
    <t>02.04.04.003-5</t>
  </si>
  <si>
    <t>Radiografia de Articulacao Escapulo-Umeral (Sem laudo)</t>
  </si>
  <si>
    <t>02.04.04.004-3</t>
  </si>
  <si>
    <t>Radiografia de Articulacao Esterno-Clavicular (Sem laudo)</t>
  </si>
  <si>
    <t>02.04.04.005-1</t>
  </si>
  <si>
    <t>Radiografia de Braco (Sem laudo)</t>
  </si>
  <si>
    <t>02.04.04.006-0</t>
  </si>
  <si>
    <t>Radiografia de Clavicula (Sem laudo)</t>
  </si>
  <si>
    <t>02.04.04.007-8</t>
  </si>
  <si>
    <t>Radiografia de Cotovelo (Sem laudo)</t>
  </si>
  <si>
    <t>02.04.04.008-6</t>
  </si>
  <si>
    <t>Radiografia de Dedos Da Mão (Sem laudo)</t>
  </si>
  <si>
    <t>02.04.04.009-4</t>
  </si>
  <si>
    <t>Radiografia de Mão (Sem laudo)</t>
  </si>
  <si>
    <t>02.04.04.010-8</t>
  </si>
  <si>
    <t>02.04.04.011-6</t>
  </si>
  <si>
    <t>Radiografia de Escapula/Ombro (TRES Posições) (Sem laudo)</t>
  </si>
  <si>
    <t>02.04.04.012-4</t>
  </si>
  <si>
    <t>Radiografia de Punho (AP + Lateral + Obliqua) (Sem laudo)</t>
  </si>
  <si>
    <t>02.04.05.010-3</t>
  </si>
  <si>
    <t>Planigrafia de Rim S/ Contraste (Sem laudo)</t>
  </si>
  <si>
    <t>02.04.05.011-1</t>
  </si>
  <si>
    <t>Radiografia de Abdomen (AP + Lateral / Localizada) (Sem laudo)</t>
  </si>
  <si>
    <t>02.04.05.012-0</t>
  </si>
  <si>
    <t>Radiografia de Abdomen Agudo (Minimo de 3 Incidencias) (Sem laudo)</t>
  </si>
  <si>
    <t>02.04.05.013-8</t>
  </si>
  <si>
    <t>Radiografia de Abdomen Simples (AP) (Sem laudo)</t>
  </si>
  <si>
    <t>02.04.06.003-6</t>
  </si>
  <si>
    <t>Escanometria (Sem laudo)</t>
  </si>
  <si>
    <t>02.04.06.004-4</t>
  </si>
  <si>
    <t>Planigrafia de Osso - Subsidiaria A Outros Exames (Por Plano) (Sem laudo)</t>
  </si>
  <si>
    <t>02.04.06.005-2</t>
  </si>
  <si>
    <t>Planigrafia de Osso Em 2 Planos (Sem laudo)</t>
  </si>
  <si>
    <t>02.04.06.006-0</t>
  </si>
  <si>
    <t>Radiografia de Articulacao Coxo-Femoral (Sem laudo)</t>
  </si>
  <si>
    <t>02.04.06.007-9</t>
  </si>
  <si>
    <t>Radiografia de Articulacao Sacro-Iliaca (Sem laudo)</t>
  </si>
  <si>
    <t>02.04.06.008-7</t>
  </si>
  <si>
    <t>Radiografia de Articulacao Tibio-Tarsica (Sem laudo)</t>
  </si>
  <si>
    <t>02.04.06.009-5</t>
  </si>
  <si>
    <t>Radiografia de Bacia (Sem laudo)</t>
  </si>
  <si>
    <t>02.04.06.010-9</t>
  </si>
  <si>
    <t>Radiografia de Calcaneo (Sem laudo)</t>
  </si>
  <si>
    <t>02.04.06.011-7</t>
  </si>
  <si>
    <t>Radiografia de Coxa (Sem laudo)</t>
  </si>
  <si>
    <t>02.04.06.012-5</t>
  </si>
  <si>
    <t>Radiografia de Joelho (AP + Lateral) (Sem laudo)</t>
  </si>
  <si>
    <t>02.04.06.013-3</t>
  </si>
  <si>
    <t>Radiografia de Joelho Ou Patela (AP + Lateral + Axial) (Sem laudo)</t>
  </si>
  <si>
    <t>02.04.06.014-1</t>
  </si>
  <si>
    <t>Radiografia de Joelho Ou Patela (AP + Lateral + Obliqua + 3 Axiais) (Sem laudo)</t>
  </si>
  <si>
    <t>02.04.06.015-0</t>
  </si>
  <si>
    <t>Radiografia de Pe / Dedos Do Pe (Sem laudo)</t>
  </si>
  <si>
    <t>02.04.06.016-8</t>
  </si>
  <si>
    <t>Radiografia de Perna (Sem laudo)</t>
  </si>
  <si>
    <t>02.04.06.017-6</t>
  </si>
  <si>
    <t>Radiografia Panoramica de Membros Inferiores (Sem laudo)</t>
  </si>
  <si>
    <t>EXAMES de RAIO X COM LAUDO</t>
  </si>
  <si>
    <t>Raio X C/Laudo</t>
  </si>
  <si>
    <t>Radiografia Bilateral de Orbitas (PA + Obliquas + Hirzt) (Com laudo)</t>
  </si>
  <si>
    <t>Radiografia de Arcada Zigomatico-Malar (AP+ Obliquas) (Com laudo)</t>
  </si>
  <si>
    <t>Radiografia de Articulacao Temporo-Mandibular (Com laudo)</t>
  </si>
  <si>
    <t>Radiografia de Cavum (LATERAL + Hirtz) (Com laudo)</t>
  </si>
  <si>
    <t>Radiografia de Cranio (PA + Lateral + Obligua / Bretton + Hirtz) (Com laudo)</t>
  </si>
  <si>
    <t>Radiografia de Cranio (PA + Lateral) (Com laudo)</t>
  </si>
  <si>
    <t>Radiografia de Laringe (Com laudo)</t>
  </si>
  <si>
    <t>Radiografia de Mastoide / Rochedos (BILATERAL) (Com laudo)</t>
  </si>
  <si>
    <t>Radiografia de Maxilar (PA + Obliqua) (Com laudo)</t>
  </si>
  <si>
    <t>Radiografia de Ossos Da Face (MN + Lateral + Hirtz) (Com laudo)</t>
  </si>
  <si>
    <t>Radiografia de Regiao Orbitaria (Localização de Corpo Estranho) (Com laudo)</t>
  </si>
  <si>
    <t>Radiografia de Seios Da Face (FN + Mn + Lateral + Hirtz) (Com laudo)</t>
  </si>
  <si>
    <t>Radiografia de Sela Tursica (PA + Lateral + Bretton) (Com laudo)</t>
  </si>
  <si>
    <t>Radiografia Oclusal (Com laudo)</t>
  </si>
  <si>
    <t>Radiografia Panoramica (Com laudo)</t>
  </si>
  <si>
    <t>Radiografia Peri-Apical Interproximal (BITE-WING) (Com laudo)</t>
  </si>
  <si>
    <t>Teleradiografia Com Tracados E Sem Tracados (Com laudo)</t>
  </si>
  <si>
    <t>Planigrafia de Coluna Vertebral (Com laudo)</t>
  </si>
  <si>
    <t>Radiografia de Coluna Cervical (AP + Lateral + To + Obliquas) (Com laudo)</t>
  </si>
  <si>
    <t>Radiografia de Coluna Cervical (AP + Lateral + To / Flexão) (Com laudo)</t>
  </si>
  <si>
    <t>Radiografia de Coluna Cervical Funcional / Dinamica (Com laudo)</t>
  </si>
  <si>
    <t>Radiografia de Coluna Lombo-Sacra (Com laudo)</t>
  </si>
  <si>
    <t>Radiografia de Coluna Lombo-Sacra (C/ Obliquas) (Com laudo)</t>
  </si>
  <si>
    <t>Radiografia de Coluna Lombo-Sacra Funcional / Dinamica (Com laudo)</t>
  </si>
  <si>
    <t>Radiografia de Coluna Toracica (AP + Lateral) (Com laudo)</t>
  </si>
  <si>
    <t>Radiografia de Coluna Toraco-Lombar (Com laudo)</t>
  </si>
  <si>
    <t>Radiografia de Coluna Toraco-Lombar Dinamica (Com laudo)</t>
  </si>
  <si>
    <t>Radiografia de Regiao Sacro-Coccigea (Com laudo)</t>
  </si>
  <si>
    <t>Radiografia de Coracao E Vasos Da Base (PA + Lateral + Obliqua) (Com laudo)</t>
  </si>
  <si>
    <t>Radiografia de Coracao E Vasos Da Base (PA + Lateral) (Com laudo)</t>
  </si>
  <si>
    <t>Radiografia de Costelas (POR Hemitorax) (Com laudo)</t>
  </si>
  <si>
    <t>Radiografia de Esterno (Com laudo)</t>
  </si>
  <si>
    <t>Radiografia de Mediastino (PA E Perfil) (Com laudo)</t>
  </si>
  <si>
    <t>Radiografia de Torax (APICO-LORDORTICA) (Com laudo)</t>
  </si>
  <si>
    <t>Radiografia de Torax (PA + Inspiracao + Expiracao + Lateral) (Com laudo)</t>
  </si>
  <si>
    <t>Radiografia de Torax (PA + Lateral + Obliqua) (Com laudo)</t>
  </si>
  <si>
    <t>Radiografia de Torax (PA E Perfil) (Com laudo)</t>
  </si>
  <si>
    <t>Radiografia de Torax (PA Padrao Oit) (Com laudo)</t>
  </si>
  <si>
    <t>Radiografia de Torax (PA) (Com laudo)</t>
  </si>
  <si>
    <t>Radiografia de Antebraco (Com laudo)</t>
  </si>
  <si>
    <t>Radiografia de Articulacao Acromio-Clavicular (Com laudo)</t>
  </si>
  <si>
    <t>Radiografia de Articulacao Escapulo-Umeral (Com laudo)</t>
  </si>
  <si>
    <t>Radiografia de Articulacao Esterno-Clavicular (Com laudo)</t>
  </si>
  <si>
    <t>Radiografia de Braco (Com laudo)</t>
  </si>
  <si>
    <t>Radiografia de Clavicula (Com laudo)</t>
  </si>
  <si>
    <t>Radiografia de Cotovelo (Com laudo)</t>
  </si>
  <si>
    <t>Radiografia de Dedos da Mão (Com laudo)</t>
  </si>
  <si>
    <t>Radiografia de Mão (Com laudo)</t>
  </si>
  <si>
    <t>Radiografia de Mão E Punho (P/ Determinacao de Idade Óssea) (Com laudo)</t>
  </si>
  <si>
    <t>Radiografia de Escapula/Ombro (TRES Posicoes) (Com laudo)</t>
  </si>
  <si>
    <t>Radiografia de Punho (AP + Lateral + Obliqua) (Com laudo)</t>
  </si>
  <si>
    <t>Planigrafia de Rim S/ Contraste (Com laudo)</t>
  </si>
  <si>
    <t>Radiografia de Abdomen (AP + Lateral / Localizada) (Com laudo)</t>
  </si>
  <si>
    <t>Radiografia de Abdomen Agudo (Minimo de 3 Incidencias) (Com laudo)</t>
  </si>
  <si>
    <t>Radiografia de Abdomen Simples (AP) (Com laudo)</t>
  </si>
  <si>
    <t>Escanometria (Com laudo)</t>
  </si>
  <si>
    <t>Planigrafia de Osso - Subsidiaria A Outros Exames (Por Plano) (Com laudo)</t>
  </si>
  <si>
    <t>Planigrafia de Osso Em 2 Planos (Com laudo)</t>
  </si>
  <si>
    <t>Radiografia de Articulacao Coxo-Femoral (Com laudo)</t>
  </si>
  <si>
    <t>Radiografia de Articulacao Sacro-Iliaca (Com laudo)</t>
  </si>
  <si>
    <t>Radiografia de Articulacao Tibio-Tarsica (Com laudo)</t>
  </si>
  <si>
    <t>Radiografia de Bacia (Com laudo)</t>
  </si>
  <si>
    <t>Radiografia de Calcaneo (Com laudo)</t>
  </si>
  <si>
    <t>Radiografia de Coxa (Com laudo)</t>
  </si>
  <si>
    <t>Radiografia de Joelho (AP + Lateral) (Com laudo)</t>
  </si>
  <si>
    <t>Radiografia de Joelho Ou Patela (AP + Lateral + Axial) (Com laudo)</t>
  </si>
  <si>
    <t>Radiografia de Joelho Ou Patela (AP + Lateral + Obliqua + 3 Axiais) (Com laudo)</t>
  </si>
  <si>
    <t>Radiografia de Pe / Dedos Do Pe (Com laudo)</t>
  </si>
  <si>
    <t>Radiografia de Perna (Com laudo)</t>
  </si>
  <si>
    <t>Radiografia Panoramica de Membros Inferiores (Com laudo)</t>
  </si>
  <si>
    <t>PROCEDIMENTO de ELETRONEUROMIOGRAFIA</t>
  </si>
  <si>
    <t>Eletroneuro</t>
  </si>
  <si>
    <t>02.11.05.008-3</t>
  </si>
  <si>
    <t>Eletroneuromiograma (ENMG) - MMSS</t>
  </si>
  <si>
    <t>Eletroneuromiograma (ENMG) - MMII</t>
  </si>
  <si>
    <t>PROCEDIMENTO de TERAPIA POR ONDAS de CHOQUE</t>
  </si>
  <si>
    <t>TOC</t>
  </si>
  <si>
    <t>Terapia por Ondas de Choques extracorpórea em partes moles - acompanhamento 1ª aplicação *</t>
  </si>
  <si>
    <t>Terapia por Ondas de Choques extracorpórea em partes moles - acompanhamento reaplicações *</t>
  </si>
  <si>
    <t>PROCEDIMENTO OFTALMOLÓGICO</t>
  </si>
  <si>
    <t>Oftalmo</t>
  </si>
  <si>
    <t>02.11.06.018-6</t>
  </si>
  <si>
    <t>Retinografia Fluorescente Binocular</t>
  </si>
  <si>
    <t>NEUROLOGIA</t>
  </si>
  <si>
    <t>Neuro</t>
  </si>
  <si>
    <t>02.11.05.004-0</t>
  </si>
  <si>
    <t>Eletroencefalograma em Vigília e Sono Espontâneo C/ ou S/ Fotoestimulo (EEG)</t>
  </si>
  <si>
    <t>02.11.05.003-2</t>
  </si>
  <si>
    <t>Eletroencefalograma em Sono Induzido C/ Ou S/ Medicamento (EEG)</t>
  </si>
  <si>
    <t>EXAMES de ANÁLISES CLÍNICAS</t>
  </si>
  <si>
    <t>Anál. Clínicas</t>
  </si>
  <si>
    <t>02.02.06.004-7</t>
  </si>
  <si>
    <t>Dosagem de 17 alfa hidroxiprogesterona</t>
  </si>
  <si>
    <t>02.02.07.005-0</t>
  </si>
  <si>
    <t>Dosagem de Ácido Valpróico</t>
  </si>
  <si>
    <t>02.02.01.015-5</t>
  </si>
  <si>
    <t>Dosagem de Alfa 1 antitripsina</t>
  </si>
  <si>
    <t>02.02.03.121-7</t>
  </si>
  <si>
    <t>Dosagem do Antígeno CA 125</t>
  </si>
  <si>
    <t>02.02.03.120-9</t>
  </si>
  <si>
    <t>Dosagem de Troponina</t>
  </si>
  <si>
    <t>02.02.10.003-0</t>
  </si>
  <si>
    <t>Determinação de cariótipo em sangue periférico (c/ técnica de bandas)</t>
  </si>
  <si>
    <t>02.02.06.043-8</t>
  </si>
  <si>
    <t>Teste de Estímulo do HGH após glucagon</t>
  </si>
  <si>
    <t>02.02.06.028-4</t>
  </si>
  <si>
    <t>Dosagem de Peptídeo c</t>
  </si>
  <si>
    <t>02.02.03.103-9</t>
  </si>
  <si>
    <t>Pesquisa de Imunoglobulina e (IGE) Alergeno-Específica</t>
  </si>
  <si>
    <t>02.02.03.113-6</t>
  </si>
  <si>
    <t>Teste FTA-ABS IGM p/ Diagnostico da Sífilis</t>
  </si>
  <si>
    <t>02.02.03.112-8</t>
  </si>
  <si>
    <t>Teste FTA-ABS IGG p/ Diagnostico da Sífilis</t>
  </si>
  <si>
    <t>02.02.08.015-3</t>
  </si>
  <si>
    <t>Hemocultura</t>
  </si>
  <si>
    <t>02.02.01.074-0</t>
  </si>
  <si>
    <t>Prova da D-xilose</t>
  </si>
  <si>
    <t>02.02.06.022-5</t>
  </si>
  <si>
    <t>Dosagem de Hormônio de Crescimento HGH</t>
  </si>
  <si>
    <t>02.02.03.117-9</t>
  </si>
  <si>
    <t>VDRL p/ Detecção de Sífilis em Gestante</t>
  </si>
  <si>
    <t>*</t>
  </si>
  <si>
    <t>Valores baseados na Tabela de Classificação Brasileira Hierarquizada de Procedimentos Médico – CBHPM 5ª Edição, para Procedimentos não contemplados na Tabela de Procedimentos, Medicamentos e OPM do SUS.</t>
  </si>
  <si>
    <t>TABELA DE PROCEDIMENTOS COM COMPLEMENTAÇÃO PELA SEMUS PALMAS, TO</t>
  </si>
  <si>
    <t>ANEXO I da RESOLUÇÃO CMS Nº 23, de 08 de Julho de 2015</t>
  </si>
  <si>
    <t>Tratamento Ambulatorial com Técnica de Ecoesclerose com Espuma Bilateral (*)</t>
  </si>
  <si>
    <t>Tratamento Ambulatorial com Técnica de Ecoesclerose com Espuma Unilateral (*)</t>
  </si>
  <si>
    <t>Tratamento Ambulatorial com Técnica de Trombectomia Venosa (*)</t>
  </si>
  <si>
    <t>Radiografia Bilateral de Orbitas (PA + Obliquas + Hirzt)</t>
  </si>
  <si>
    <t>Radiografia de Arcada Zigomatico-Malar (AP+ Obliquas)</t>
  </si>
  <si>
    <t>Radiografia de Articulacao Temporo-Mandibular</t>
  </si>
  <si>
    <t>Radiografia de Cavum (LATERAL + Hirtz)</t>
  </si>
  <si>
    <t>Radiografia de Cranio (PA + Lateral + Obligua / Bretton + Hirtz)</t>
  </si>
  <si>
    <t>Radiografia de Cranio (PA + Lateral)</t>
  </si>
  <si>
    <t>Radiografia de Laringe</t>
  </si>
  <si>
    <t>Radiografia de Mastoide / Rochedos (BILATERAL)</t>
  </si>
  <si>
    <t>Radiografia de Maxilar (PA + Obliqua)</t>
  </si>
  <si>
    <t>Radiografia de Ossos Da Face (MN + Lateral + Hirtz)</t>
  </si>
  <si>
    <t>Radiografia de Regiao Orbitaria (Localização de Corpo Estranho)</t>
  </si>
  <si>
    <t>Radiografia de Seios Da Face (FN + Mn + Lateral + Hirtz)</t>
  </si>
  <si>
    <t>Radiografia de Sela Tursica (PA + Lateral + Bretton)</t>
  </si>
  <si>
    <t>Radiografia Oclusal</t>
  </si>
  <si>
    <t>Radiografia Panoramica</t>
  </si>
  <si>
    <t>Radiografia Peri-Apical Interproximal (BITE-WING)</t>
  </si>
  <si>
    <t>Teleradiografia Com Tracados E Sem Tracados</t>
  </si>
  <si>
    <t>Planigrafia de Coluna Vertebral</t>
  </si>
  <si>
    <t>Radiografia de Coluna Cervical (AP + Lateral + To + Obliquas)</t>
  </si>
  <si>
    <t>Radiografia de Coluna Cervical (AP + Lateral + To / Flexão)</t>
  </si>
  <si>
    <t>Radiografia de Coluna Cervical Funcional / Dinamica</t>
  </si>
  <si>
    <t>Radiografia de Coluna Lombo-Sacra</t>
  </si>
  <si>
    <t>Radiografia de Coluna Lombo-Sacra (C/ Obliquas)</t>
  </si>
  <si>
    <t>Radiografia de Coluna Lombo-Sacra Funcional / Dinamica</t>
  </si>
  <si>
    <t>Radiografia de Coluna Toracica (AP + Lateral)</t>
  </si>
  <si>
    <t>Radiografia de Coluna Toraco-Lombar</t>
  </si>
  <si>
    <t>Radiografia de Coluna Toraco-Lombar Dinamica</t>
  </si>
  <si>
    <t>Radiografia de Regiao Sacro-Coccigea</t>
  </si>
  <si>
    <t>Radiografia de Coracao E Vasos Da Base (PA + Lateral + Obliqua)</t>
  </si>
  <si>
    <t>Radiografia de Coracao E Vasos Da Base (PA + Lateral)</t>
  </si>
  <si>
    <t>Radiografia de Costelas (POR Hemitorax)</t>
  </si>
  <si>
    <t>Radiografia de Esterno</t>
  </si>
  <si>
    <t>Radiografia de Mediastino (PA E Perfil)</t>
  </si>
  <si>
    <t>Radiografia de Torax (APICO-LORDORTICA)</t>
  </si>
  <si>
    <t>Radiografia de Torax (PA + Inspiracao + Expiracao + Lateral)</t>
  </si>
  <si>
    <t>Radiografia de Torax (PA + Lateral + Obliqua)</t>
  </si>
  <si>
    <t>Radiografia de Torax (PA E Perfil)</t>
  </si>
  <si>
    <t>Radiografia de Torax (PA Padrao Oit)</t>
  </si>
  <si>
    <t>Radiografia de Torax (PA)</t>
  </si>
  <si>
    <t>Radiografia de Antebraco</t>
  </si>
  <si>
    <t>Radiografia de Articulacao Acromio-Clavicular</t>
  </si>
  <si>
    <t>Radiografia de Articulacao Escapulo-Umeral</t>
  </si>
  <si>
    <t>Radiografia de Articulacao Esterno-Clavicular</t>
  </si>
  <si>
    <t>Radiografia de Braco</t>
  </si>
  <si>
    <t>Radiografia de Clavicula</t>
  </si>
  <si>
    <t>Radiografia de Cotovelo</t>
  </si>
  <si>
    <t>Radiografia de Dedos Da Mao</t>
  </si>
  <si>
    <t>Radiografia de Mao</t>
  </si>
  <si>
    <t>Radiografia de Mao E Punho (P/ Determinação de Idade Óssea)</t>
  </si>
  <si>
    <t>Radiografia de Escapula/Ombro (TRES Posicoes)</t>
  </si>
  <si>
    <t>Radiografia de Punho (AP + Lateral + Obliqua)</t>
  </si>
  <si>
    <t>Planigrafia de Rim S/ Contraste</t>
  </si>
  <si>
    <t>Radiografia de Abdomen (AP + Lateral / Localizada)</t>
  </si>
  <si>
    <t>Radiografia de Abdomen Agudo (Minimo de 3 Incidencias)</t>
  </si>
  <si>
    <t>Radiografia de Abdomen Simples (AP)</t>
  </si>
  <si>
    <t>Escanometria</t>
  </si>
  <si>
    <t>Planigrafia de Osso - Subsidiaria A Outros Exames (Por Plano)</t>
  </si>
  <si>
    <t>Planigrafia de Osso Em 2 Planos</t>
  </si>
  <si>
    <t>Radiografia de Articulacao Coxo-Femoral</t>
  </si>
  <si>
    <t>Radiografia de Articulacao Sacro-Iliaca</t>
  </si>
  <si>
    <t>Radiografia de Articulacao Tibio-Tarsica</t>
  </si>
  <si>
    <t>Radiografia de Bacia</t>
  </si>
  <si>
    <t>Radiografia de Calcaneo</t>
  </si>
  <si>
    <t>Radiografia de Coxa</t>
  </si>
  <si>
    <t>Radiografia de Joelho (AP + Lateral)</t>
  </si>
  <si>
    <t>Radiografia de Joelho Ou Patela (AP + Lateral + Axial)</t>
  </si>
  <si>
    <t>Radiografia de Joelho Ou Patela (AP + Lateral + Obliqua + 3 Axiais)</t>
  </si>
  <si>
    <t>Radiografia de Pe / Dedos Do Pe</t>
  </si>
  <si>
    <t>Radiografia de Perna</t>
  </si>
  <si>
    <t>Radiografia Panoramica de Membros Inferiores</t>
  </si>
  <si>
    <t>Radiografia de Mao E Punho (P/ Determinacao de Idade Óssea)</t>
  </si>
  <si>
    <t>Terapia por Ondas de Choques extracorpórea em partes moles - acompanhamento 1ª aplicação (*)</t>
  </si>
  <si>
    <t>Terapia por Ondas de Choques extracorpórea em partes moles - acompanhamento reaplicações (*)</t>
  </si>
  <si>
    <t>(*)</t>
  </si>
  <si>
    <t>Valores baseados na Tabela de Classificação Brasileira Hierarquizada de Procedimentos Médico – CBHPM para Procedimentos não contemplados na Tabela de Procedimentos, Medicamentos e OPM do SUS.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</si>
</sst>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30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justify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justify"/>
    </xf>
    <xf numFmtId="3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justify"/>
    </xf>
    <xf numFmtId="3" fontId="9" fillId="33" borderId="10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969A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4"/>
  <sheetViews>
    <sheetView showGridLines="0" tabSelected="1" zoomScale="130" zoomScaleNormal="130" zoomScalePageLayoutView="0" workbookViewId="0" topLeftCell="A1">
      <pane ySplit="4" topLeftCell="A8" activePane="bottomLeft" state="frozen"/>
      <selection pane="topLeft" activeCell="A1" sqref="A1"/>
      <selection pane="bottomLeft" activeCell="J30" sqref="J30"/>
    </sheetView>
  </sheetViews>
  <sheetFormatPr defaultColWidth="8.7109375" defaultRowHeight="22.5" customHeight="1"/>
  <cols>
    <col min="1" max="1" width="4.7109375" style="1" customWidth="1"/>
    <col min="2" max="3" width="0" style="1" hidden="1" customWidth="1"/>
    <col min="4" max="4" width="16.28125" style="2" customWidth="1"/>
    <col min="5" max="5" width="72.7109375" style="3" customWidth="1"/>
    <col min="6" max="6" width="0" style="2" hidden="1" customWidth="1"/>
    <col min="7" max="7" width="9.00390625" style="2" customWidth="1"/>
    <col min="8" max="8" width="9.8515625" style="2" customWidth="1"/>
    <col min="9" max="9" width="9.00390625" style="2" customWidth="1"/>
    <col min="10" max="10" width="8.7109375" style="1" customWidth="1"/>
    <col min="11" max="11" width="10.57421875" style="1" customWidth="1"/>
    <col min="12" max="254" width="8.7109375" style="1" customWidth="1"/>
  </cols>
  <sheetData>
    <row r="1" spans="1:9" s="5" customFormat="1" ht="22.5" customHeight="1">
      <c r="A1" s="4"/>
      <c r="B1" s="4" t="s">
        <v>0</v>
      </c>
      <c r="C1" s="46" t="s">
        <v>1</v>
      </c>
      <c r="D1" s="46"/>
      <c r="E1" s="46"/>
      <c r="F1" s="46"/>
      <c r="G1" s="46"/>
      <c r="H1" s="46"/>
      <c r="I1" s="46"/>
    </row>
    <row r="2" spans="1:9" s="5" customFormat="1" ht="22.5" customHeight="1">
      <c r="A2" s="4"/>
      <c r="B2" s="4"/>
      <c r="C2" s="4"/>
      <c r="D2" s="47" t="s">
        <v>2</v>
      </c>
      <c r="E2" s="47"/>
      <c r="F2" s="47"/>
      <c r="G2" s="47"/>
      <c r="H2" s="47"/>
      <c r="I2" s="47"/>
    </row>
    <row r="3" spans="1:9" s="5" customFormat="1" ht="17.25" customHeight="1">
      <c r="A3" s="6"/>
      <c r="B3" s="6" t="s">
        <v>3</v>
      </c>
      <c r="C3" s="48"/>
      <c r="D3" s="48"/>
      <c r="E3" s="48"/>
      <c r="F3" s="48"/>
      <c r="G3" s="48"/>
      <c r="H3" s="48"/>
      <c r="I3" s="48"/>
    </row>
    <row r="4" spans="1:9" s="9" customFormat="1" ht="38.25" customHeight="1">
      <c r="A4" s="7" t="s">
        <v>4</v>
      </c>
      <c r="B4" s="7"/>
      <c r="C4" s="7"/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ht="17.25" customHeight="1">
      <c r="A5" s="10">
        <v>1</v>
      </c>
      <c r="B5" s="10" t="s">
        <v>11</v>
      </c>
      <c r="C5" s="10" t="s">
        <v>12</v>
      </c>
      <c r="D5" s="11" t="s">
        <v>13</v>
      </c>
      <c r="E5" s="12" t="s">
        <v>14</v>
      </c>
      <c r="F5" s="13">
        <v>753</v>
      </c>
      <c r="G5" s="14">
        <v>0</v>
      </c>
      <c r="H5" s="14">
        <f aca="true" t="shared" si="0" ref="H5:H17">I5-G5</f>
        <v>2</v>
      </c>
      <c r="I5" s="14">
        <v>2</v>
      </c>
    </row>
    <row r="6" spans="1:9" ht="16.5" customHeight="1">
      <c r="A6" s="10">
        <v>2</v>
      </c>
      <c r="B6" s="10" t="s">
        <v>15</v>
      </c>
      <c r="C6" s="10" t="s">
        <v>16</v>
      </c>
      <c r="D6" s="15" t="s">
        <v>17</v>
      </c>
      <c r="E6" s="16" t="s">
        <v>18</v>
      </c>
      <c r="F6" s="17">
        <v>21648</v>
      </c>
      <c r="G6" s="18">
        <v>10</v>
      </c>
      <c r="H6" s="18">
        <f t="shared" si="0"/>
        <v>30</v>
      </c>
      <c r="I6" s="18">
        <v>40</v>
      </c>
    </row>
    <row r="7" spans="1:9" ht="16.5" customHeight="1">
      <c r="A7" s="10">
        <v>3</v>
      </c>
      <c r="B7" s="10" t="s">
        <v>19</v>
      </c>
      <c r="C7" s="10" t="s">
        <v>20</v>
      </c>
      <c r="D7" s="15" t="s">
        <v>21</v>
      </c>
      <c r="E7" s="16" t="s">
        <v>22</v>
      </c>
      <c r="F7" s="17">
        <v>72</v>
      </c>
      <c r="G7" s="18">
        <v>112.66</v>
      </c>
      <c r="H7" s="18">
        <f t="shared" si="0"/>
        <v>207.34</v>
      </c>
      <c r="I7" s="18">
        <v>320</v>
      </c>
    </row>
    <row r="8" spans="1:9" ht="16.5" customHeight="1">
      <c r="A8" s="10">
        <v>4</v>
      </c>
      <c r="B8" s="10" t="s">
        <v>19</v>
      </c>
      <c r="C8" s="10" t="s">
        <v>20</v>
      </c>
      <c r="D8" s="15" t="s">
        <v>23</v>
      </c>
      <c r="E8" s="16" t="s">
        <v>24</v>
      </c>
      <c r="F8" s="17">
        <v>1000</v>
      </c>
      <c r="G8" s="18">
        <v>48.16</v>
      </c>
      <c r="H8" s="18">
        <f t="shared" si="0"/>
        <v>151.84</v>
      </c>
      <c r="I8" s="18">
        <v>200</v>
      </c>
    </row>
    <row r="9" spans="1:9" ht="16.5" customHeight="1">
      <c r="A9" s="10">
        <v>5</v>
      </c>
      <c r="B9" s="10" t="s">
        <v>19</v>
      </c>
      <c r="C9" s="10" t="s">
        <v>20</v>
      </c>
      <c r="D9" s="15" t="s">
        <v>25</v>
      </c>
      <c r="E9" s="16" t="s">
        <v>26</v>
      </c>
      <c r="F9" s="17">
        <v>72</v>
      </c>
      <c r="G9" s="18">
        <v>23.13</v>
      </c>
      <c r="H9" s="18">
        <f t="shared" si="0"/>
        <v>126.87</v>
      </c>
      <c r="I9" s="18">
        <v>150</v>
      </c>
    </row>
    <row r="10" spans="1:9" ht="16.5" customHeight="1">
      <c r="A10" s="10">
        <v>6</v>
      </c>
      <c r="B10" s="10" t="s">
        <v>19</v>
      </c>
      <c r="C10" s="10" t="s">
        <v>20</v>
      </c>
      <c r="D10" s="15" t="s">
        <v>27</v>
      </c>
      <c r="E10" s="16" t="s">
        <v>28</v>
      </c>
      <c r="F10" s="17">
        <v>72</v>
      </c>
      <c r="G10" s="18">
        <v>29.84</v>
      </c>
      <c r="H10" s="18">
        <f t="shared" si="0"/>
        <v>170.16</v>
      </c>
      <c r="I10" s="18">
        <v>200</v>
      </c>
    </row>
    <row r="11" spans="1:9" ht="16.5" customHeight="1">
      <c r="A11" s="10">
        <v>7</v>
      </c>
      <c r="B11" s="10" t="s">
        <v>29</v>
      </c>
      <c r="C11" s="10" t="s">
        <v>30</v>
      </c>
      <c r="D11" s="11" t="s">
        <v>31</v>
      </c>
      <c r="E11" s="19" t="s">
        <v>32</v>
      </c>
      <c r="F11" s="17">
        <v>26184</v>
      </c>
      <c r="G11" s="18">
        <v>6.97</v>
      </c>
      <c r="H11" s="18">
        <f t="shared" si="0"/>
        <v>3.0300000000000002</v>
      </c>
      <c r="I11" s="18">
        <v>10</v>
      </c>
    </row>
    <row r="12" spans="1:9" ht="16.5" customHeight="1">
      <c r="A12" s="10">
        <v>8</v>
      </c>
      <c r="B12" s="10" t="s">
        <v>29</v>
      </c>
      <c r="C12" s="10" t="s">
        <v>30</v>
      </c>
      <c r="D12" s="15" t="s">
        <v>33</v>
      </c>
      <c r="E12" s="16" t="s">
        <v>34</v>
      </c>
      <c r="F12" s="17">
        <v>19824</v>
      </c>
      <c r="G12" s="18">
        <v>7.3</v>
      </c>
      <c r="H12" s="18">
        <f t="shared" si="0"/>
        <v>2.7</v>
      </c>
      <c r="I12" s="18">
        <v>10</v>
      </c>
    </row>
    <row r="13" spans="1:9" ht="16.5" customHeight="1">
      <c r="A13" s="10">
        <v>9</v>
      </c>
      <c r="B13" s="10" t="s">
        <v>35</v>
      </c>
      <c r="C13" s="10" t="s">
        <v>36</v>
      </c>
      <c r="D13" s="15" t="s">
        <v>37</v>
      </c>
      <c r="E13" s="16" t="s">
        <v>38</v>
      </c>
      <c r="F13" s="17">
        <v>795</v>
      </c>
      <c r="G13" s="18">
        <v>37.95</v>
      </c>
      <c r="H13" s="18">
        <f t="shared" si="0"/>
        <v>6.049999999999997</v>
      </c>
      <c r="I13" s="18">
        <v>44</v>
      </c>
    </row>
    <row r="14" spans="1:9" ht="16.5" customHeight="1">
      <c r="A14" s="10">
        <v>10</v>
      </c>
      <c r="B14" s="10" t="s">
        <v>35</v>
      </c>
      <c r="C14" s="10" t="s">
        <v>36</v>
      </c>
      <c r="D14" s="20" t="s">
        <v>39</v>
      </c>
      <c r="E14" s="16" t="s">
        <v>40</v>
      </c>
      <c r="F14" s="17">
        <v>6150</v>
      </c>
      <c r="G14" s="18">
        <v>24.2</v>
      </c>
      <c r="H14" s="18">
        <f t="shared" si="0"/>
        <v>19.8</v>
      </c>
      <c r="I14" s="18">
        <v>44</v>
      </c>
    </row>
    <row r="15" spans="1:9" ht="16.5" customHeight="1">
      <c r="A15" s="10">
        <v>11</v>
      </c>
      <c r="B15" s="10" t="s">
        <v>35</v>
      </c>
      <c r="C15" s="10" t="s">
        <v>36</v>
      </c>
      <c r="D15" s="15" t="s">
        <v>41</v>
      </c>
      <c r="E15" s="16" t="s">
        <v>42</v>
      </c>
      <c r="F15" s="17">
        <v>60</v>
      </c>
      <c r="G15" s="18">
        <v>39.6</v>
      </c>
      <c r="H15" s="18">
        <f t="shared" si="0"/>
        <v>81.44</v>
      </c>
      <c r="I15" s="18">
        <v>121.04</v>
      </c>
    </row>
    <row r="16" spans="1:9" ht="16.5" customHeight="1">
      <c r="A16" s="10">
        <v>12</v>
      </c>
      <c r="B16" s="10" t="s">
        <v>35</v>
      </c>
      <c r="C16" s="10" t="s">
        <v>36</v>
      </c>
      <c r="D16" s="15" t="s">
        <v>43</v>
      </c>
      <c r="E16" s="16" t="s">
        <v>44</v>
      </c>
      <c r="F16" s="17">
        <v>180</v>
      </c>
      <c r="G16" s="18">
        <v>42.9</v>
      </c>
      <c r="H16" s="18">
        <f t="shared" si="0"/>
        <v>78.14000000000001</v>
      </c>
      <c r="I16" s="18">
        <v>121.04</v>
      </c>
    </row>
    <row r="17" spans="1:9" ht="16.5" customHeight="1">
      <c r="A17" s="10">
        <v>13</v>
      </c>
      <c r="B17" s="10" t="s">
        <v>45</v>
      </c>
      <c r="C17" s="10" t="s">
        <v>46</v>
      </c>
      <c r="D17" s="15" t="s">
        <v>47</v>
      </c>
      <c r="E17" s="16" t="s">
        <v>48</v>
      </c>
      <c r="F17" s="17">
        <v>247</v>
      </c>
      <c r="G17" s="18">
        <v>33.24</v>
      </c>
      <c r="H17" s="18">
        <f t="shared" si="0"/>
        <v>10.759999999999998</v>
      </c>
      <c r="I17" s="18">
        <v>44</v>
      </c>
    </row>
    <row r="18" spans="1:9" ht="16.5" customHeight="1">
      <c r="A18" s="10">
        <v>14</v>
      </c>
      <c r="B18" s="10" t="s">
        <v>45</v>
      </c>
      <c r="C18" s="10" t="s">
        <v>46</v>
      </c>
      <c r="D18" s="15" t="s">
        <v>49</v>
      </c>
      <c r="E18" s="16" t="s">
        <v>50</v>
      </c>
      <c r="F18" s="17">
        <v>23</v>
      </c>
      <c r="G18" s="18">
        <v>45.34</v>
      </c>
      <c r="H18" s="18">
        <v>35.35</v>
      </c>
      <c r="I18" s="18">
        <v>80.69</v>
      </c>
    </row>
    <row r="19" spans="1:9" ht="16.5" customHeight="1">
      <c r="A19" s="10">
        <v>15</v>
      </c>
      <c r="B19" s="10" t="s">
        <v>45</v>
      </c>
      <c r="C19" s="10" t="s">
        <v>46</v>
      </c>
      <c r="D19" s="15" t="s">
        <v>51</v>
      </c>
      <c r="E19" s="16" t="s">
        <v>52</v>
      </c>
      <c r="F19" s="17">
        <v>20</v>
      </c>
      <c r="G19" s="18">
        <v>25</v>
      </c>
      <c r="H19" s="18">
        <v>125</v>
      </c>
      <c r="I19" s="18">
        <v>150</v>
      </c>
    </row>
    <row r="20" spans="1:9" ht="16.5" customHeight="1">
      <c r="A20" s="10">
        <v>16</v>
      </c>
      <c r="B20" s="10" t="s">
        <v>45</v>
      </c>
      <c r="C20" s="10" t="s">
        <v>46</v>
      </c>
      <c r="D20" s="15" t="s">
        <v>51</v>
      </c>
      <c r="E20" s="16" t="s">
        <v>53</v>
      </c>
      <c r="F20" s="17">
        <v>20</v>
      </c>
      <c r="G20" s="18">
        <v>25</v>
      </c>
      <c r="H20" s="18">
        <f aca="true" t="shared" si="1" ref="H20:H27">I20-G20</f>
        <v>295</v>
      </c>
      <c r="I20" s="18">
        <v>320</v>
      </c>
    </row>
    <row r="21" spans="1:9" ht="16.5" customHeight="1">
      <c r="A21" s="10">
        <v>17</v>
      </c>
      <c r="B21" s="10" t="s">
        <v>54</v>
      </c>
      <c r="C21" s="10" t="s">
        <v>55</v>
      </c>
      <c r="D21" s="15" t="s">
        <v>56</v>
      </c>
      <c r="E21" s="16" t="s">
        <v>57</v>
      </c>
      <c r="F21" s="17">
        <v>833</v>
      </c>
      <c r="G21" s="18">
        <v>39.94</v>
      </c>
      <c r="H21" s="18">
        <f t="shared" si="1"/>
        <v>167.06</v>
      </c>
      <c r="I21" s="18">
        <v>207</v>
      </c>
    </row>
    <row r="22" spans="1:9" ht="16.5" customHeight="1">
      <c r="A22" s="10">
        <v>18</v>
      </c>
      <c r="B22" s="10" t="s">
        <v>54</v>
      </c>
      <c r="C22" s="10" t="s">
        <v>55</v>
      </c>
      <c r="D22" s="15" t="s">
        <v>58</v>
      </c>
      <c r="E22" s="16" t="s">
        <v>59</v>
      </c>
      <c r="F22" s="17">
        <v>330</v>
      </c>
      <c r="G22" s="18">
        <v>30</v>
      </c>
      <c r="H22" s="18">
        <f t="shared" si="1"/>
        <v>106</v>
      </c>
      <c r="I22" s="18">
        <v>136</v>
      </c>
    </row>
    <row r="23" spans="1:9" ht="16.5" customHeight="1">
      <c r="A23" s="10">
        <v>19</v>
      </c>
      <c r="B23" s="10" t="s">
        <v>54</v>
      </c>
      <c r="C23" s="10" t="s">
        <v>55</v>
      </c>
      <c r="D23" s="15" t="s">
        <v>60</v>
      </c>
      <c r="E23" s="16" t="s">
        <v>61</v>
      </c>
      <c r="F23" s="17">
        <v>1240</v>
      </c>
      <c r="G23" s="18">
        <v>30</v>
      </c>
      <c r="H23" s="18">
        <f t="shared" si="1"/>
        <v>78</v>
      </c>
      <c r="I23" s="18">
        <v>108</v>
      </c>
    </row>
    <row r="24" spans="1:9" ht="16.5" customHeight="1">
      <c r="A24" s="10">
        <v>20</v>
      </c>
      <c r="B24" s="10" t="s">
        <v>54</v>
      </c>
      <c r="C24" s="10" t="s">
        <v>55</v>
      </c>
      <c r="D24" s="15" t="s">
        <v>62</v>
      </c>
      <c r="E24" s="16" t="s">
        <v>63</v>
      </c>
      <c r="F24" s="17">
        <v>1160</v>
      </c>
      <c r="G24" s="18">
        <v>10.07</v>
      </c>
      <c r="H24" s="18">
        <f t="shared" si="1"/>
        <v>126.53</v>
      </c>
      <c r="I24" s="18">
        <v>136.6</v>
      </c>
    </row>
    <row r="25" spans="1:9" ht="16.5" customHeight="1">
      <c r="A25" s="10">
        <v>21</v>
      </c>
      <c r="B25" s="10" t="s">
        <v>54</v>
      </c>
      <c r="C25" s="10" t="s">
        <v>55</v>
      </c>
      <c r="D25" s="11" t="s">
        <v>64</v>
      </c>
      <c r="E25" s="19" t="s">
        <v>65</v>
      </c>
      <c r="F25" s="17">
        <v>600</v>
      </c>
      <c r="G25" s="18">
        <v>5.15</v>
      </c>
      <c r="H25" s="18">
        <f t="shared" si="1"/>
        <v>5.299999999999999</v>
      </c>
      <c r="I25" s="18">
        <v>10.45</v>
      </c>
    </row>
    <row r="26" spans="1:9" ht="16.5" customHeight="1">
      <c r="A26" s="10">
        <v>22</v>
      </c>
      <c r="B26" s="10" t="s">
        <v>66</v>
      </c>
      <c r="C26" s="10" t="s">
        <v>67</v>
      </c>
      <c r="D26" s="15" t="s">
        <v>68</v>
      </c>
      <c r="E26" s="16" t="s">
        <v>69</v>
      </c>
      <c r="F26" s="17">
        <v>25</v>
      </c>
      <c r="G26" s="18">
        <v>39.6</v>
      </c>
      <c r="H26" s="18">
        <f t="shared" si="1"/>
        <v>160.4</v>
      </c>
      <c r="I26" s="18">
        <v>200</v>
      </c>
    </row>
    <row r="27" spans="1:9" ht="18" customHeight="1">
      <c r="A27" s="10">
        <v>23</v>
      </c>
      <c r="B27" s="10" t="s">
        <v>66</v>
      </c>
      <c r="C27" s="10" t="s">
        <v>67</v>
      </c>
      <c r="D27" s="15" t="s">
        <v>68</v>
      </c>
      <c r="E27" s="16" t="s">
        <v>70</v>
      </c>
      <c r="F27" s="17">
        <v>101</v>
      </c>
      <c r="G27" s="18">
        <v>39.6</v>
      </c>
      <c r="H27" s="18">
        <f t="shared" si="1"/>
        <v>135.4</v>
      </c>
      <c r="I27" s="18">
        <v>175</v>
      </c>
    </row>
    <row r="28" spans="1:9" ht="18" customHeight="1">
      <c r="A28" s="10">
        <v>24</v>
      </c>
      <c r="B28" s="10" t="s">
        <v>66</v>
      </c>
      <c r="C28" s="10" t="s">
        <v>67</v>
      </c>
      <c r="D28" s="15" t="s">
        <v>71</v>
      </c>
      <c r="E28" s="16" t="s">
        <v>72</v>
      </c>
      <c r="F28" s="17">
        <v>36</v>
      </c>
      <c r="G28" s="18">
        <v>392.62</v>
      </c>
      <c r="H28" s="18">
        <v>189.42</v>
      </c>
      <c r="I28" s="18">
        <v>582.04</v>
      </c>
    </row>
    <row r="29" spans="1:9" ht="19.5" customHeight="1">
      <c r="A29" s="10">
        <v>25</v>
      </c>
      <c r="B29" s="10" t="s">
        <v>66</v>
      </c>
      <c r="C29" s="10" t="s">
        <v>67</v>
      </c>
      <c r="D29" s="15" t="s">
        <v>73</v>
      </c>
      <c r="E29" s="16" t="s">
        <v>74</v>
      </c>
      <c r="F29" s="17">
        <v>48</v>
      </c>
      <c r="G29" s="18">
        <v>300.78</v>
      </c>
      <c r="H29" s="18">
        <v>182.59</v>
      </c>
      <c r="I29" s="18">
        <v>483.37</v>
      </c>
    </row>
    <row r="30" spans="1:9" ht="16.5" customHeight="1">
      <c r="A30" s="10">
        <v>26</v>
      </c>
      <c r="B30" s="10" t="s">
        <v>66</v>
      </c>
      <c r="C30" s="10" t="s">
        <v>67</v>
      </c>
      <c r="D30" s="15" t="s">
        <v>75</v>
      </c>
      <c r="E30" s="16" t="s">
        <v>76</v>
      </c>
      <c r="F30" s="17">
        <v>12</v>
      </c>
      <c r="G30" s="18" t="s">
        <v>75</v>
      </c>
      <c r="H30" s="18">
        <v>569</v>
      </c>
      <c r="I30" s="18">
        <v>569</v>
      </c>
    </row>
    <row r="31" spans="1:9" ht="16.5" customHeight="1">
      <c r="A31" s="10">
        <v>27</v>
      </c>
      <c r="B31" s="10" t="s">
        <v>77</v>
      </c>
      <c r="C31" s="10" t="s">
        <v>78</v>
      </c>
      <c r="D31" s="15" t="s">
        <v>79</v>
      </c>
      <c r="E31" s="16" t="s">
        <v>80</v>
      </c>
      <c r="F31" s="17">
        <v>850</v>
      </c>
      <c r="G31" s="18">
        <v>45.5</v>
      </c>
      <c r="H31" s="18">
        <f>I31-G31</f>
        <v>34.5</v>
      </c>
      <c r="I31" s="18">
        <v>80</v>
      </c>
    </row>
    <row r="32" spans="1:9" ht="16.5" customHeight="1">
      <c r="A32" s="10">
        <v>28</v>
      </c>
      <c r="B32" s="10" t="s">
        <v>77</v>
      </c>
      <c r="C32" s="10" t="s">
        <v>78</v>
      </c>
      <c r="D32" s="15" t="s">
        <v>81</v>
      </c>
      <c r="E32" s="16" t="s">
        <v>82</v>
      </c>
      <c r="F32" s="17">
        <v>235</v>
      </c>
      <c r="G32" s="18">
        <v>21</v>
      </c>
      <c r="H32" s="18">
        <v>29</v>
      </c>
      <c r="I32" s="18">
        <v>50</v>
      </c>
    </row>
    <row r="33" spans="1:9" ht="16.5" customHeight="1">
      <c r="A33" s="10">
        <v>29</v>
      </c>
      <c r="B33" s="10" t="s">
        <v>77</v>
      </c>
      <c r="C33" s="10" t="s">
        <v>78</v>
      </c>
      <c r="D33" s="15" t="s">
        <v>83</v>
      </c>
      <c r="E33" s="16" t="s">
        <v>84</v>
      </c>
      <c r="F33" s="17">
        <v>235</v>
      </c>
      <c r="G33" s="18">
        <v>26.25</v>
      </c>
      <c r="H33" s="18">
        <v>23.75</v>
      </c>
      <c r="I33" s="18">
        <v>50</v>
      </c>
    </row>
    <row r="34" spans="1:9" ht="16.5" customHeight="1">
      <c r="A34" s="10">
        <v>30</v>
      </c>
      <c r="B34" s="10" t="s">
        <v>77</v>
      </c>
      <c r="C34" s="10" t="s">
        <v>78</v>
      </c>
      <c r="D34" s="15" t="s">
        <v>85</v>
      </c>
      <c r="E34" s="16" t="s">
        <v>86</v>
      </c>
      <c r="F34" s="17">
        <v>149</v>
      </c>
      <c r="G34" s="18">
        <v>23</v>
      </c>
      <c r="H34" s="18">
        <v>27</v>
      </c>
      <c r="I34" s="18">
        <v>50</v>
      </c>
    </row>
    <row r="35" spans="1:9" ht="16.5" customHeight="1">
      <c r="A35" s="10">
        <v>31</v>
      </c>
      <c r="B35" s="10" t="s">
        <v>87</v>
      </c>
      <c r="C35" s="10" t="s">
        <v>88</v>
      </c>
      <c r="D35" s="15" t="s">
        <v>89</v>
      </c>
      <c r="E35" s="16" t="s">
        <v>90</v>
      </c>
      <c r="F35" s="17">
        <v>230</v>
      </c>
      <c r="G35" s="18">
        <v>6.36</v>
      </c>
      <c r="H35" s="18">
        <f>I35-G35</f>
        <v>93.64</v>
      </c>
      <c r="I35" s="18">
        <v>100</v>
      </c>
    </row>
    <row r="36" spans="1:9" ht="16.5" customHeight="1">
      <c r="A36" s="10">
        <v>32</v>
      </c>
      <c r="B36" s="10" t="s">
        <v>91</v>
      </c>
      <c r="C36" s="10" t="s">
        <v>92</v>
      </c>
      <c r="D36" s="15" t="s">
        <v>93</v>
      </c>
      <c r="E36" s="16" t="s">
        <v>94</v>
      </c>
      <c r="F36" s="17">
        <v>270</v>
      </c>
      <c r="G36" s="18">
        <v>18</v>
      </c>
      <c r="H36" s="18">
        <v>303.75</v>
      </c>
      <c r="I36" s="18">
        <v>321.75</v>
      </c>
    </row>
    <row r="37" spans="1:9" ht="16.5" customHeight="1">
      <c r="A37" s="10">
        <v>33</v>
      </c>
      <c r="B37" s="10" t="s">
        <v>91</v>
      </c>
      <c r="C37" s="10" t="s">
        <v>92</v>
      </c>
      <c r="D37" s="15" t="s">
        <v>95</v>
      </c>
      <c r="E37" s="16" t="s">
        <v>96</v>
      </c>
      <c r="F37" s="17">
        <v>148</v>
      </c>
      <c r="G37" s="18">
        <v>7.62</v>
      </c>
      <c r="H37" s="18">
        <v>306.98</v>
      </c>
      <c r="I37" s="18">
        <v>314.6</v>
      </c>
    </row>
    <row r="38" spans="1:9" ht="31.5" customHeight="1">
      <c r="A38" s="21">
        <v>34</v>
      </c>
      <c r="B38" s="10" t="s">
        <v>91</v>
      </c>
      <c r="C38" s="10" t="s">
        <v>92</v>
      </c>
      <c r="D38" s="22" t="s">
        <v>97</v>
      </c>
      <c r="E38" s="16" t="s">
        <v>98</v>
      </c>
      <c r="F38" s="49">
        <v>478</v>
      </c>
      <c r="G38" s="23">
        <v>172</v>
      </c>
      <c r="H38" s="23">
        <v>114</v>
      </c>
      <c r="I38" s="23">
        <v>286</v>
      </c>
    </row>
    <row r="39" spans="1:9" ht="33" customHeight="1">
      <c r="A39" s="21">
        <v>35</v>
      </c>
      <c r="B39" s="24"/>
      <c r="C39" s="24"/>
      <c r="D39" s="25" t="s">
        <v>99</v>
      </c>
      <c r="E39" s="19" t="s">
        <v>100</v>
      </c>
      <c r="F39" s="49"/>
      <c r="G39" s="23">
        <v>172</v>
      </c>
      <c r="H39" s="23">
        <v>114</v>
      </c>
      <c r="I39" s="23">
        <v>286</v>
      </c>
    </row>
    <row r="40" spans="1:9" ht="33" customHeight="1">
      <c r="A40" s="21">
        <v>36</v>
      </c>
      <c r="B40" s="24"/>
      <c r="C40" s="24"/>
      <c r="D40" s="25" t="s">
        <v>101</v>
      </c>
      <c r="E40" s="19" t="s">
        <v>102</v>
      </c>
      <c r="F40" s="49"/>
      <c r="G40" s="23">
        <v>150.5</v>
      </c>
      <c r="H40" s="23">
        <v>135.5</v>
      </c>
      <c r="I40" s="23">
        <v>286</v>
      </c>
    </row>
    <row r="41" spans="1:9" ht="33" customHeight="1">
      <c r="A41" s="21">
        <v>37</v>
      </c>
      <c r="B41" s="24"/>
      <c r="C41" s="24"/>
      <c r="D41" s="25" t="s">
        <v>103</v>
      </c>
      <c r="E41" s="26" t="s">
        <v>104</v>
      </c>
      <c r="F41" s="49"/>
      <c r="G41" s="23">
        <v>150.5</v>
      </c>
      <c r="H41" s="23">
        <v>135.5</v>
      </c>
      <c r="I41" s="23">
        <v>286</v>
      </c>
    </row>
    <row r="42" spans="1:9" ht="16.5" customHeight="1">
      <c r="A42" s="10">
        <v>38</v>
      </c>
      <c r="B42" s="10" t="s">
        <v>91</v>
      </c>
      <c r="C42" s="10" t="s">
        <v>92</v>
      </c>
      <c r="D42" s="15" t="s">
        <v>105</v>
      </c>
      <c r="E42" s="16" t="s">
        <v>106</v>
      </c>
      <c r="F42" s="17">
        <v>182</v>
      </c>
      <c r="G42" s="18">
        <v>129.6</v>
      </c>
      <c r="H42" s="18">
        <v>185</v>
      </c>
      <c r="I42" s="18">
        <v>314.6</v>
      </c>
    </row>
    <row r="43" spans="1:9" ht="16.5" customHeight="1">
      <c r="A43" s="10">
        <v>39</v>
      </c>
      <c r="B43" s="10" t="s">
        <v>91</v>
      </c>
      <c r="C43" s="10" t="s">
        <v>92</v>
      </c>
      <c r="D43" s="15" t="s">
        <v>107</v>
      </c>
      <c r="E43" s="16" t="s">
        <v>108</v>
      </c>
      <c r="F43" s="17">
        <v>182</v>
      </c>
      <c r="G43" s="18">
        <v>141.52</v>
      </c>
      <c r="H43" s="18">
        <v>144.48</v>
      </c>
      <c r="I43" s="18">
        <v>286</v>
      </c>
    </row>
    <row r="44" spans="1:9" ht="16.5" customHeight="1">
      <c r="A44" s="10">
        <v>40</v>
      </c>
      <c r="B44" s="10" t="s">
        <v>91</v>
      </c>
      <c r="C44" s="10" t="s">
        <v>92</v>
      </c>
      <c r="D44" s="15" t="s">
        <v>109</v>
      </c>
      <c r="E44" s="27" t="s">
        <v>110</v>
      </c>
      <c r="F44" s="17">
        <v>83</v>
      </c>
      <c r="G44" s="28">
        <v>116.58</v>
      </c>
      <c r="H44" s="28">
        <f>I44-G44</f>
        <v>253.42000000000002</v>
      </c>
      <c r="I44" s="28">
        <v>370</v>
      </c>
    </row>
    <row r="45" spans="1:9" ht="16.5" customHeight="1">
      <c r="A45" s="10">
        <v>41</v>
      </c>
      <c r="B45" s="10" t="s">
        <v>111</v>
      </c>
      <c r="C45" s="10" t="s">
        <v>112</v>
      </c>
      <c r="D45" s="15" t="s">
        <v>113</v>
      </c>
      <c r="E45" s="16" t="s">
        <v>114</v>
      </c>
      <c r="F45" s="17">
        <v>221</v>
      </c>
      <c r="G45" s="18">
        <v>55.1</v>
      </c>
      <c r="H45" s="18">
        <v>49.9</v>
      </c>
      <c r="I45" s="18">
        <v>105</v>
      </c>
    </row>
    <row r="46" spans="1:9" ht="16.5" customHeight="1">
      <c r="A46" s="10">
        <v>42</v>
      </c>
      <c r="B46" s="10" t="s">
        <v>111</v>
      </c>
      <c r="C46" s="10" t="s">
        <v>112</v>
      </c>
      <c r="D46" s="15" t="s">
        <v>115</v>
      </c>
      <c r="E46" s="16" t="s">
        <v>116</v>
      </c>
      <c r="F46" s="17">
        <v>472</v>
      </c>
      <c r="G46" s="18">
        <v>22.5</v>
      </c>
      <c r="H46" s="18">
        <f>I46-G46</f>
        <v>22.5</v>
      </c>
      <c r="I46" s="18">
        <v>45</v>
      </c>
    </row>
    <row r="47" spans="1:9" ht="16.5" customHeight="1">
      <c r="A47" s="10">
        <v>43</v>
      </c>
      <c r="B47" s="10" t="s">
        <v>111</v>
      </c>
      <c r="C47" s="10" t="s">
        <v>112</v>
      </c>
      <c r="D47" s="15" t="s">
        <v>117</v>
      </c>
      <c r="E47" s="16" t="s">
        <v>118</v>
      </c>
      <c r="F47" s="17">
        <v>4226</v>
      </c>
      <c r="G47" s="18">
        <v>45</v>
      </c>
      <c r="H47" s="18">
        <f>I47-G47</f>
        <v>45</v>
      </c>
      <c r="I47" s="18">
        <v>90</v>
      </c>
    </row>
    <row r="48" spans="1:9" ht="16.5" customHeight="1">
      <c r="A48" s="10">
        <v>44</v>
      </c>
      <c r="B48" s="10" t="s">
        <v>111</v>
      </c>
      <c r="C48" s="10" t="s">
        <v>112</v>
      </c>
      <c r="D48" s="15" t="s">
        <v>119</v>
      </c>
      <c r="E48" s="16" t="s">
        <v>120</v>
      </c>
      <c r="F48" s="17">
        <v>1103</v>
      </c>
      <c r="G48" s="29" t="s">
        <v>121</v>
      </c>
      <c r="H48" s="18">
        <v>153.24</v>
      </c>
      <c r="I48" s="18">
        <v>240</v>
      </c>
    </row>
    <row r="49" spans="1:9" ht="16.5" customHeight="1">
      <c r="A49" s="10">
        <v>45</v>
      </c>
      <c r="B49" s="10" t="s">
        <v>111</v>
      </c>
      <c r="C49" s="10" t="s">
        <v>112</v>
      </c>
      <c r="D49" s="15" t="s">
        <v>122</v>
      </c>
      <c r="E49" s="16" t="s">
        <v>123</v>
      </c>
      <c r="F49" s="17"/>
      <c r="G49" s="29" t="s">
        <v>124</v>
      </c>
      <c r="H49" s="18">
        <v>138.9</v>
      </c>
      <c r="I49" s="18">
        <v>240</v>
      </c>
    </row>
    <row r="50" spans="1:9" ht="16.5" customHeight="1">
      <c r="A50" s="10">
        <v>46</v>
      </c>
      <c r="B50" s="10" t="s">
        <v>111</v>
      </c>
      <c r="C50" s="10" t="s">
        <v>112</v>
      </c>
      <c r="D50" s="15" t="s">
        <v>125</v>
      </c>
      <c r="E50" s="16" t="s">
        <v>126</v>
      </c>
      <c r="F50" s="17"/>
      <c r="G50" s="29">
        <v>86.76</v>
      </c>
      <c r="H50" s="18">
        <v>153.24</v>
      </c>
      <c r="I50" s="18">
        <v>240</v>
      </c>
    </row>
    <row r="51" spans="1:9" ht="31.5" customHeight="1">
      <c r="A51" s="10">
        <v>47</v>
      </c>
      <c r="B51" s="10" t="s">
        <v>111</v>
      </c>
      <c r="C51" s="10" t="s">
        <v>112</v>
      </c>
      <c r="D51" s="15" t="s">
        <v>127</v>
      </c>
      <c r="E51" s="16" t="s">
        <v>128</v>
      </c>
      <c r="F51" s="17"/>
      <c r="G51" s="29">
        <v>86.75</v>
      </c>
      <c r="H51" s="18">
        <v>153.24</v>
      </c>
      <c r="I51" s="18">
        <v>240</v>
      </c>
    </row>
    <row r="52" spans="1:9" ht="16.5" customHeight="1">
      <c r="A52" s="10">
        <v>48</v>
      </c>
      <c r="B52" s="10" t="s">
        <v>111</v>
      </c>
      <c r="C52" s="10" t="s">
        <v>112</v>
      </c>
      <c r="D52" s="15" t="s">
        <v>129</v>
      </c>
      <c r="E52" s="16" t="s">
        <v>130</v>
      </c>
      <c r="F52" s="17"/>
      <c r="G52" s="29">
        <v>86.75</v>
      </c>
      <c r="H52" s="18">
        <v>153.25</v>
      </c>
      <c r="I52" s="18">
        <v>240</v>
      </c>
    </row>
    <row r="53" spans="1:9" ht="16.5" customHeight="1">
      <c r="A53" s="10">
        <v>49</v>
      </c>
      <c r="B53" s="10" t="s">
        <v>111</v>
      </c>
      <c r="C53" s="10" t="s">
        <v>112</v>
      </c>
      <c r="D53" s="15" t="s">
        <v>131</v>
      </c>
      <c r="E53" s="16" t="s">
        <v>132</v>
      </c>
      <c r="F53" s="17"/>
      <c r="G53" s="29">
        <v>97.44</v>
      </c>
      <c r="H53" s="18">
        <v>142.56</v>
      </c>
      <c r="I53" s="18">
        <v>240</v>
      </c>
    </row>
    <row r="54" spans="1:9" ht="16.5" customHeight="1">
      <c r="A54" s="10">
        <v>50</v>
      </c>
      <c r="B54" s="10" t="s">
        <v>111</v>
      </c>
      <c r="C54" s="10" t="s">
        <v>112</v>
      </c>
      <c r="D54" s="15" t="s">
        <v>133</v>
      </c>
      <c r="E54" s="16" t="s">
        <v>134</v>
      </c>
      <c r="F54" s="17"/>
      <c r="G54" s="29" t="s">
        <v>135</v>
      </c>
      <c r="H54" s="18">
        <v>142.56</v>
      </c>
      <c r="I54" s="18">
        <v>240</v>
      </c>
    </row>
    <row r="55" spans="1:9" ht="16.5" customHeight="1">
      <c r="A55" s="10">
        <v>51</v>
      </c>
      <c r="B55" s="10" t="s">
        <v>111</v>
      </c>
      <c r="C55" s="10" t="s">
        <v>112</v>
      </c>
      <c r="D55" s="15" t="s">
        <v>136</v>
      </c>
      <c r="E55" s="16" t="s">
        <v>137</v>
      </c>
      <c r="F55" s="17"/>
      <c r="G55" s="29">
        <v>138.63</v>
      </c>
      <c r="H55" s="18">
        <v>101.37</v>
      </c>
      <c r="I55" s="18">
        <v>240</v>
      </c>
    </row>
    <row r="56" spans="1:9" ht="16.5" customHeight="1">
      <c r="A56" s="10">
        <v>52</v>
      </c>
      <c r="B56" s="10" t="s">
        <v>111</v>
      </c>
      <c r="C56" s="10" t="s">
        <v>112</v>
      </c>
      <c r="D56" s="15" t="s">
        <v>138</v>
      </c>
      <c r="E56" s="16" t="s">
        <v>139</v>
      </c>
      <c r="F56" s="17"/>
      <c r="G56" s="29" t="s">
        <v>140</v>
      </c>
      <c r="H56" s="18">
        <v>153.25</v>
      </c>
      <c r="I56" s="18">
        <v>240</v>
      </c>
    </row>
    <row r="57" spans="1:9" ht="31.5" customHeight="1">
      <c r="A57" s="10">
        <v>53</v>
      </c>
      <c r="B57" s="10" t="s">
        <v>111</v>
      </c>
      <c r="C57" s="10" t="s">
        <v>112</v>
      </c>
      <c r="D57" s="15" t="s">
        <v>141</v>
      </c>
      <c r="E57" s="16" t="s">
        <v>142</v>
      </c>
      <c r="F57" s="17"/>
      <c r="G57" s="29">
        <v>86.75</v>
      </c>
      <c r="H57" s="18">
        <v>153.25</v>
      </c>
      <c r="I57" s="18">
        <v>240</v>
      </c>
    </row>
    <row r="58" spans="1:9" ht="16.5" customHeight="1">
      <c r="A58" s="10">
        <v>54</v>
      </c>
      <c r="B58" s="10" t="s">
        <v>111</v>
      </c>
      <c r="C58" s="10" t="s">
        <v>112</v>
      </c>
      <c r="D58" s="15" t="s">
        <v>143</v>
      </c>
      <c r="E58" s="16" t="s">
        <v>144</v>
      </c>
      <c r="F58" s="17"/>
      <c r="G58" s="29">
        <v>136.41</v>
      </c>
      <c r="H58" s="18">
        <v>103.59</v>
      </c>
      <c r="I58" s="18">
        <v>240</v>
      </c>
    </row>
    <row r="59" spans="1:9" ht="16.5" customHeight="1">
      <c r="A59" s="10">
        <v>55</v>
      </c>
      <c r="B59" s="10" t="s">
        <v>111</v>
      </c>
      <c r="C59" s="10" t="s">
        <v>112</v>
      </c>
      <c r="D59" s="15" t="s">
        <v>145</v>
      </c>
      <c r="E59" s="16" t="s">
        <v>146</v>
      </c>
      <c r="F59" s="17"/>
      <c r="G59" s="29">
        <v>138.63</v>
      </c>
      <c r="H59" s="18">
        <v>101.37</v>
      </c>
      <c r="I59" s="18">
        <v>240</v>
      </c>
    </row>
    <row r="60" spans="1:9" ht="16.5" customHeight="1">
      <c r="A60" s="10">
        <v>56</v>
      </c>
      <c r="B60" s="10" t="s">
        <v>111</v>
      </c>
      <c r="C60" s="10" t="s">
        <v>112</v>
      </c>
      <c r="D60" s="15" t="s">
        <v>147</v>
      </c>
      <c r="E60" s="16" t="s">
        <v>148</v>
      </c>
      <c r="F60" s="17"/>
      <c r="G60" s="29" t="s">
        <v>140</v>
      </c>
      <c r="H60" s="18">
        <v>153.25</v>
      </c>
      <c r="I60" s="18">
        <v>240</v>
      </c>
    </row>
    <row r="61" spans="1:9" ht="16.5" customHeight="1">
      <c r="A61" s="10">
        <v>57</v>
      </c>
      <c r="B61" s="10" t="s">
        <v>111</v>
      </c>
      <c r="C61" s="10" t="s">
        <v>112</v>
      </c>
      <c r="D61" s="15" t="s">
        <v>149</v>
      </c>
      <c r="E61" s="16" t="s">
        <v>150</v>
      </c>
      <c r="F61" s="17"/>
      <c r="G61" s="29">
        <v>138.63</v>
      </c>
      <c r="H61" s="18">
        <v>101.37</v>
      </c>
      <c r="I61" s="18">
        <v>240</v>
      </c>
    </row>
    <row r="62" spans="1:9" ht="16.5" customHeight="1">
      <c r="A62" s="10">
        <v>58</v>
      </c>
      <c r="B62" s="10" t="s">
        <v>111</v>
      </c>
      <c r="C62" s="10" t="s">
        <v>112</v>
      </c>
      <c r="D62" s="20" t="s">
        <v>151</v>
      </c>
      <c r="E62" s="30" t="s">
        <v>152</v>
      </c>
      <c r="F62" s="17">
        <v>3600</v>
      </c>
      <c r="G62" s="18">
        <v>361.25</v>
      </c>
      <c r="H62" s="18">
        <v>78.75</v>
      </c>
      <c r="I62" s="18">
        <v>440</v>
      </c>
    </row>
    <row r="63" spans="1:9" ht="16.5" customHeight="1">
      <c r="A63" s="10">
        <v>59</v>
      </c>
      <c r="B63" s="10" t="s">
        <v>111</v>
      </c>
      <c r="C63" s="10" t="s">
        <v>112</v>
      </c>
      <c r="D63" s="20" t="s">
        <v>153</v>
      </c>
      <c r="E63" s="30" t="s">
        <v>154</v>
      </c>
      <c r="F63" s="17"/>
      <c r="G63" s="18">
        <v>268.75</v>
      </c>
      <c r="H63" s="18">
        <v>171.25</v>
      </c>
      <c r="I63" s="18">
        <v>440</v>
      </c>
    </row>
    <row r="64" spans="1:9" ht="16.5" customHeight="1">
      <c r="A64" s="10">
        <v>60</v>
      </c>
      <c r="B64" s="10" t="s">
        <v>155</v>
      </c>
      <c r="C64" s="10" t="s">
        <v>156</v>
      </c>
      <c r="D64" s="15" t="s">
        <v>157</v>
      </c>
      <c r="E64" s="16" t="s">
        <v>158</v>
      </c>
      <c r="F64" s="17">
        <v>10</v>
      </c>
      <c r="G64" s="18">
        <v>47.76</v>
      </c>
      <c r="H64" s="18">
        <f aca="true" t="shared" si="2" ref="H64:H87">I64-G64</f>
        <v>312.24</v>
      </c>
      <c r="I64" s="18">
        <v>360</v>
      </c>
    </row>
    <row r="65" spans="1:9" ht="16.5" customHeight="1">
      <c r="A65" s="10">
        <v>61</v>
      </c>
      <c r="B65" s="10" t="s">
        <v>155</v>
      </c>
      <c r="C65" s="10" t="s">
        <v>156</v>
      </c>
      <c r="D65" s="15" t="s">
        <v>159</v>
      </c>
      <c r="E65" s="16" t="s">
        <v>160</v>
      </c>
      <c r="F65" s="17">
        <v>3</v>
      </c>
      <c r="G65" s="18">
        <v>57.4</v>
      </c>
      <c r="H65" s="18">
        <f t="shared" si="2"/>
        <v>232.6</v>
      </c>
      <c r="I65" s="18">
        <v>290</v>
      </c>
    </row>
    <row r="66" spans="1:9" ht="16.5" customHeight="1">
      <c r="A66" s="10">
        <v>62</v>
      </c>
      <c r="B66" s="10" t="s">
        <v>155</v>
      </c>
      <c r="C66" s="10" t="s">
        <v>156</v>
      </c>
      <c r="D66" s="15" t="s">
        <v>161</v>
      </c>
      <c r="E66" s="16" t="s">
        <v>162</v>
      </c>
      <c r="F66" s="17">
        <v>21</v>
      </c>
      <c r="G66" s="18">
        <v>52.11</v>
      </c>
      <c r="H66" s="18">
        <f t="shared" si="2"/>
        <v>247.89</v>
      </c>
      <c r="I66" s="18">
        <v>300</v>
      </c>
    </row>
    <row r="67" spans="1:9" ht="16.5" customHeight="1">
      <c r="A67" s="10">
        <v>63</v>
      </c>
      <c r="B67" s="10" t="s">
        <v>155</v>
      </c>
      <c r="C67" s="10" t="s">
        <v>156</v>
      </c>
      <c r="D67" s="15" t="s">
        <v>161</v>
      </c>
      <c r="E67" s="16" t="s">
        <v>163</v>
      </c>
      <c r="F67" s="17">
        <v>3</v>
      </c>
      <c r="G67" s="18">
        <v>52.11</v>
      </c>
      <c r="H67" s="18">
        <f t="shared" si="2"/>
        <v>427.89</v>
      </c>
      <c r="I67" s="18">
        <v>480</v>
      </c>
    </row>
    <row r="68" spans="1:9" ht="16.5" customHeight="1">
      <c r="A68" s="10">
        <v>64</v>
      </c>
      <c r="B68" s="10" t="s">
        <v>155</v>
      </c>
      <c r="C68" s="10" t="s">
        <v>156</v>
      </c>
      <c r="D68" s="15" t="s">
        <v>164</v>
      </c>
      <c r="E68" s="16" t="s">
        <v>165</v>
      </c>
      <c r="F68" s="17">
        <v>75</v>
      </c>
      <c r="G68" s="18">
        <v>19.24</v>
      </c>
      <c r="H68" s="18">
        <f t="shared" si="2"/>
        <v>60.760000000000005</v>
      </c>
      <c r="I68" s="18">
        <v>80</v>
      </c>
    </row>
    <row r="69" spans="1:9" ht="16.5" customHeight="1">
      <c r="A69" s="10">
        <v>65</v>
      </c>
      <c r="B69" s="10" t="s">
        <v>155</v>
      </c>
      <c r="C69" s="10" t="s">
        <v>156</v>
      </c>
      <c r="D69" s="15" t="s">
        <v>166</v>
      </c>
      <c r="E69" s="16" t="s">
        <v>167</v>
      </c>
      <c r="F69" s="17">
        <v>3</v>
      </c>
      <c r="G69" s="18">
        <v>47.59</v>
      </c>
      <c r="H69" s="18">
        <f t="shared" si="2"/>
        <v>102.41</v>
      </c>
      <c r="I69" s="18">
        <v>150</v>
      </c>
    </row>
    <row r="70" spans="1:9" ht="16.5" customHeight="1">
      <c r="A70" s="10">
        <v>66</v>
      </c>
      <c r="B70" s="10" t="s">
        <v>155</v>
      </c>
      <c r="C70" s="10" t="s">
        <v>156</v>
      </c>
      <c r="D70" s="15" t="s">
        <v>168</v>
      </c>
      <c r="E70" s="16" t="s">
        <v>169</v>
      </c>
      <c r="F70" s="17">
        <v>3</v>
      </c>
      <c r="G70" s="18">
        <v>35.22</v>
      </c>
      <c r="H70" s="18">
        <f t="shared" si="2"/>
        <v>124.78</v>
      </c>
      <c r="I70" s="18">
        <v>160</v>
      </c>
    </row>
    <row r="71" spans="1:9" ht="16.5" customHeight="1">
      <c r="A71" s="10">
        <v>67</v>
      </c>
      <c r="B71" s="10" t="s">
        <v>170</v>
      </c>
      <c r="C71" s="10" t="s">
        <v>171</v>
      </c>
      <c r="D71" s="15" t="s">
        <v>172</v>
      </c>
      <c r="E71" s="19" t="s">
        <v>173</v>
      </c>
      <c r="F71" s="17">
        <v>20054</v>
      </c>
      <c r="G71" s="18">
        <v>8.38</v>
      </c>
      <c r="H71" s="18">
        <f t="shared" si="2"/>
        <v>10.92</v>
      </c>
      <c r="I71" s="18">
        <v>19.3</v>
      </c>
    </row>
    <row r="72" spans="1:9" ht="16.5" customHeight="1">
      <c r="A72" s="10">
        <v>68</v>
      </c>
      <c r="B72" s="10" t="s">
        <v>170</v>
      </c>
      <c r="C72" s="10" t="s">
        <v>171</v>
      </c>
      <c r="D72" s="15" t="s">
        <v>174</v>
      </c>
      <c r="E72" s="19" t="s">
        <v>175</v>
      </c>
      <c r="F72" s="17"/>
      <c r="G72" s="18">
        <v>6.96</v>
      </c>
      <c r="H72" s="18">
        <f t="shared" si="2"/>
        <v>12.34</v>
      </c>
      <c r="I72" s="18">
        <v>19.3</v>
      </c>
    </row>
    <row r="73" spans="1:9" ht="16.5" customHeight="1">
      <c r="A73" s="10">
        <v>69</v>
      </c>
      <c r="B73" s="10" t="s">
        <v>170</v>
      </c>
      <c r="C73" s="10" t="s">
        <v>171</v>
      </c>
      <c r="D73" s="15" t="s">
        <v>176</v>
      </c>
      <c r="E73" s="19" t="s">
        <v>177</v>
      </c>
      <c r="F73" s="17"/>
      <c r="G73" s="18">
        <v>8.38</v>
      </c>
      <c r="H73" s="18">
        <f t="shared" si="2"/>
        <v>10.92</v>
      </c>
      <c r="I73" s="18">
        <v>19.3</v>
      </c>
    </row>
    <row r="74" spans="1:9" ht="16.5" customHeight="1">
      <c r="A74" s="10">
        <v>70</v>
      </c>
      <c r="B74" s="10" t="s">
        <v>170</v>
      </c>
      <c r="C74" s="10" t="s">
        <v>171</v>
      </c>
      <c r="D74" s="15" t="s">
        <v>178</v>
      </c>
      <c r="E74" s="19" t="s">
        <v>179</v>
      </c>
      <c r="F74" s="17"/>
      <c r="G74" s="18">
        <v>6.88</v>
      </c>
      <c r="H74" s="18">
        <f t="shared" si="2"/>
        <v>12.420000000000002</v>
      </c>
      <c r="I74" s="18">
        <v>19.3</v>
      </c>
    </row>
    <row r="75" spans="1:9" ht="16.5" customHeight="1">
      <c r="A75" s="10">
        <v>71</v>
      </c>
      <c r="B75" s="10" t="s">
        <v>170</v>
      </c>
      <c r="C75" s="10" t="s">
        <v>171</v>
      </c>
      <c r="D75" s="15" t="s">
        <v>180</v>
      </c>
      <c r="E75" s="19" t="s">
        <v>181</v>
      </c>
      <c r="F75" s="17"/>
      <c r="G75" s="18">
        <v>9.15</v>
      </c>
      <c r="H75" s="18">
        <f t="shared" si="2"/>
        <v>10.15</v>
      </c>
      <c r="I75" s="18">
        <v>19.3</v>
      </c>
    </row>
    <row r="76" spans="1:9" ht="16.5" customHeight="1">
      <c r="A76" s="10">
        <v>72</v>
      </c>
      <c r="B76" s="10" t="s">
        <v>170</v>
      </c>
      <c r="C76" s="10" t="s">
        <v>171</v>
      </c>
      <c r="D76" s="15" t="s">
        <v>182</v>
      </c>
      <c r="E76" s="19" t="s">
        <v>183</v>
      </c>
      <c r="F76" s="17"/>
      <c r="G76" s="18">
        <v>7.52</v>
      </c>
      <c r="H76" s="18">
        <f t="shared" si="2"/>
        <v>11.780000000000001</v>
      </c>
      <c r="I76" s="18">
        <v>19.3</v>
      </c>
    </row>
    <row r="77" spans="1:9" ht="16.5" customHeight="1">
      <c r="A77" s="10">
        <v>73</v>
      </c>
      <c r="B77" s="10" t="s">
        <v>170</v>
      </c>
      <c r="C77" s="10" t="s">
        <v>171</v>
      </c>
      <c r="D77" s="15" t="s">
        <v>184</v>
      </c>
      <c r="E77" s="19" t="s">
        <v>185</v>
      </c>
      <c r="F77" s="17"/>
      <c r="G77" s="18">
        <v>5.74</v>
      </c>
      <c r="H77" s="18">
        <f t="shared" si="2"/>
        <v>13.56</v>
      </c>
      <c r="I77" s="18">
        <v>19.3</v>
      </c>
    </row>
    <row r="78" spans="1:9" ht="16.5" customHeight="1">
      <c r="A78" s="10">
        <v>74</v>
      </c>
      <c r="B78" s="10" t="s">
        <v>170</v>
      </c>
      <c r="C78" s="10" t="s">
        <v>171</v>
      </c>
      <c r="D78" s="15" t="s">
        <v>186</v>
      </c>
      <c r="E78" s="19" t="s">
        <v>187</v>
      </c>
      <c r="F78" s="17"/>
      <c r="G78" s="18">
        <v>9.03</v>
      </c>
      <c r="H78" s="18">
        <f t="shared" si="2"/>
        <v>10.270000000000001</v>
      </c>
      <c r="I78" s="18">
        <v>19.3</v>
      </c>
    </row>
    <row r="79" spans="1:9" ht="16.5" customHeight="1">
      <c r="A79" s="10">
        <v>75</v>
      </c>
      <c r="B79" s="10" t="s">
        <v>170</v>
      </c>
      <c r="C79" s="10" t="s">
        <v>171</v>
      </c>
      <c r="D79" s="15" t="s">
        <v>188</v>
      </c>
      <c r="E79" s="19" t="s">
        <v>189</v>
      </c>
      <c r="F79" s="17"/>
      <c r="G79" s="18">
        <v>7.2</v>
      </c>
      <c r="H79" s="18">
        <f t="shared" si="2"/>
        <v>12.100000000000001</v>
      </c>
      <c r="I79" s="18">
        <v>19.3</v>
      </c>
    </row>
    <row r="80" spans="1:9" ht="16.5" customHeight="1">
      <c r="A80" s="10">
        <v>76</v>
      </c>
      <c r="B80" s="10" t="s">
        <v>170</v>
      </c>
      <c r="C80" s="10" t="s">
        <v>171</v>
      </c>
      <c r="D80" s="15" t="s">
        <v>190</v>
      </c>
      <c r="E80" s="19" t="s">
        <v>191</v>
      </c>
      <c r="F80" s="17"/>
      <c r="G80" s="18">
        <v>8.38</v>
      </c>
      <c r="H80" s="18">
        <f t="shared" si="2"/>
        <v>10.92</v>
      </c>
      <c r="I80" s="18">
        <v>19.3</v>
      </c>
    </row>
    <row r="81" spans="1:9" ht="16.5" customHeight="1">
      <c r="A81" s="10">
        <v>77</v>
      </c>
      <c r="B81" s="10" t="s">
        <v>170</v>
      </c>
      <c r="C81" s="10" t="s">
        <v>171</v>
      </c>
      <c r="D81" s="15" t="s">
        <v>192</v>
      </c>
      <c r="E81" s="19" t="s">
        <v>193</v>
      </c>
      <c r="F81" s="17"/>
      <c r="G81" s="18">
        <v>7.98</v>
      </c>
      <c r="H81" s="18">
        <f t="shared" si="2"/>
        <v>11.32</v>
      </c>
      <c r="I81" s="18">
        <v>19.3</v>
      </c>
    </row>
    <row r="82" spans="1:9" ht="16.5" customHeight="1">
      <c r="A82" s="10">
        <v>78</v>
      </c>
      <c r="B82" s="10" t="s">
        <v>170</v>
      </c>
      <c r="C82" s="10" t="s">
        <v>171</v>
      </c>
      <c r="D82" s="15" t="s">
        <v>194</v>
      </c>
      <c r="E82" s="19" t="s">
        <v>195</v>
      </c>
      <c r="F82" s="17"/>
      <c r="G82" s="18">
        <v>7.32</v>
      </c>
      <c r="H82" s="18">
        <f t="shared" si="2"/>
        <v>11.98</v>
      </c>
      <c r="I82" s="18">
        <v>19.3</v>
      </c>
    </row>
    <row r="83" spans="1:9" ht="16.5" customHeight="1">
      <c r="A83" s="10">
        <v>79</v>
      </c>
      <c r="B83" s="10" t="s">
        <v>170</v>
      </c>
      <c r="C83" s="10" t="s">
        <v>171</v>
      </c>
      <c r="D83" s="15" t="s">
        <v>196</v>
      </c>
      <c r="E83" s="19" t="s">
        <v>197</v>
      </c>
      <c r="F83" s="17"/>
      <c r="G83" s="18">
        <v>7.2</v>
      </c>
      <c r="H83" s="18">
        <f t="shared" si="2"/>
        <v>12.100000000000001</v>
      </c>
      <c r="I83" s="18">
        <v>19.3</v>
      </c>
    </row>
    <row r="84" spans="1:9" ht="16.5" customHeight="1">
      <c r="A84" s="10">
        <v>80</v>
      </c>
      <c r="B84" s="10" t="s">
        <v>170</v>
      </c>
      <c r="C84" s="10" t="s">
        <v>171</v>
      </c>
      <c r="D84" s="11" t="s">
        <v>198</v>
      </c>
      <c r="E84" s="19" t="s">
        <v>199</v>
      </c>
      <c r="F84" s="17"/>
      <c r="G84" s="18">
        <v>3.51</v>
      </c>
      <c r="H84" s="18">
        <f t="shared" si="2"/>
        <v>15.790000000000001</v>
      </c>
      <c r="I84" s="18">
        <v>19.3</v>
      </c>
    </row>
    <row r="85" spans="1:9" ht="16.5" customHeight="1">
      <c r="A85" s="10">
        <v>81</v>
      </c>
      <c r="B85" s="10" t="s">
        <v>170</v>
      </c>
      <c r="C85" s="10" t="s">
        <v>171</v>
      </c>
      <c r="D85" s="11" t="s">
        <v>200</v>
      </c>
      <c r="E85" s="19" t="s">
        <v>201</v>
      </c>
      <c r="F85" s="17"/>
      <c r="G85" s="18">
        <v>9.03</v>
      </c>
      <c r="H85" s="18">
        <f t="shared" si="2"/>
        <v>10.270000000000001</v>
      </c>
      <c r="I85" s="18">
        <v>19.3</v>
      </c>
    </row>
    <row r="86" spans="1:9" ht="16.5" customHeight="1">
      <c r="A86" s="10">
        <v>82</v>
      </c>
      <c r="B86" s="10" t="s">
        <v>170</v>
      </c>
      <c r="C86" s="10" t="s">
        <v>171</v>
      </c>
      <c r="D86" s="11" t="s">
        <v>202</v>
      </c>
      <c r="E86" s="19" t="s">
        <v>203</v>
      </c>
      <c r="F86" s="17"/>
      <c r="G86" s="18">
        <v>1.75</v>
      </c>
      <c r="H86" s="18">
        <f t="shared" si="2"/>
        <v>17.55</v>
      </c>
      <c r="I86" s="18">
        <v>19.3</v>
      </c>
    </row>
    <row r="87" spans="1:9" ht="16.5" customHeight="1">
      <c r="A87" s="10">
        <v>83</v>
      </c>
      <c r="B87" s="10" t="s">
        <v>170</v>
      </c>
      <c r="C87" s="10" t="s">
        <v>171</v>
      </c>
      <c r="D87" s="11" t="s">
        <v>204</v>
      </c>
      <c r="E87" s="19" t="s">
        <v>205</v>
      </c>
      <c r="F87" s="17"/>
      <c r="G87" s="18">
        <v>6.44</v>
      </c>
      <c r="H87" s="18">
        <f t="shared" si="2"/>
        <v>12.86</v>
      </c>
      <c r="I87" s="18">
        <v>19.3</v>
      </c>
    </row>
    <row r="88" spans="1:256" ht="16.5" customHeight="1">
      <c r="A88" s="31">
        <v>84</v>
      </c>
      <c r="B88" s="31" t="s">
        <v>170</v>
      </c>
      <c r="C88" s="31" t="s">
        <v>171</v>
      </c>
      <c r="D88" s="32" t="s">
        <v>206</v>
      </c>
      <c r="E88" s="33" t="s">
        <v>207</v>
      </c>
      <c r="F88" s="34"/>
      <c r="G88" s="35">
        <v>19.6</v>
      </c>
      <c r="H88" s="35">
        <v>0</v>
      </c>
      <c r="I88" s="35">
        <v>19.3</v>
      </c>
      <c r="IU88" s="36"/>
      <c r="IV88" s="36"/>
    </row>
    <row r="89" spans="1:9" ht="16.5" customHeight="1">
      <c r="A89" s="10">
        <v>85</v>
      </c>
      <c r="B89" s="10" t="s">
        <v>170</v>
      </c>
      <c r="C89" s="10" t="s">
        <v>171</v>
      </c>
      <c r="D89" s="11" t="s">
        <v>208</v>
      </c>
      <c r="E89" s="19" t="s">
        <v>209</v>
      </c>
      <c r="F89" s="17"/>
      <c r="G89" s="18">
        <v>8.33</v>
      </c>
      <c r="H89" s="18">
        <f aca="true" t="shared" si="3" ref="H89:H120">I89-G89</f>
        <v>10.97</v>
      </c>
      <c r="I89" s="18">
        <v>19.3</v>
      </c>
    </row>
    <row r="90" spans="1:9" ht="16.5" customHeight="1">
      <c r="A90" s="10">
        <v>86</v>
      </c>
      <c r="B90" s="10" t="s">
        <v>170</v>
      </c>
      <c r="C90" s="10" t="s">
        <v>171</v>
      </c>
      <c r="D90" s="11" t="s">
        <v>210</v>
      </c>
      <c r="E90" s="19" t="s">
        <v>211</v>
      </c>
      <c r="F90" s="17"/>
      <c r="G90" s="18">
        <v>8.19</v>
      </c>
      <c r="H90" s="18">
        <f t="shared" si="3"/>
        <v>11.110000000000001</v>
      </c>
      <c r="I90" s="18">
        <v>19.3</v>
      </c>
    </row>
    <row r="91" spans="1:9" ht="16.5" customHeight="1">
      <c r="A91" s="10">
        <v>87</v>
      </c>
      <c r="B91" s="10" t="s">
        <v>170</v>
      </c>
      <c r="C91" s="10" t="s">
        <v>171</v>
      </c>
      <c r="D91" s="11" t="s">
        <v>212</v>
      </c>
      <c r="E91" s="19" t="s">
        <v>213</v>
      </c>
      <c r="F91" s="17"/>
      <c r="G91" s="18">
        <v>10.29</v>
      </c>
      <c r="H91" s="18">
        <f t="shared" si="3"/>
        <v>9.010000000000002</v>
      </c>
      <c r="I91" s="18">
        <v>19.3</v>
      </c>
    </row>
    <row r="92" spans="1:9" ht="16.5" customHeight="1">
      <c r="A92" s="10">
        <v>88</v>
      </c>
      <c r="B92" s="10" t="s">
        <v>170</v>
      </c>
      <c r="C92" s="10" t="s">
        <v>171</v>
      </c>
      <c r="D92" s="11" t="s">
        <v>214</v>
      </c>
      <c r="E92" s="19" t="s">
        <v>215</v>
      </c>
      <c r="F92" s="17"/>
      <c r="G92" s="18">
        <v>10.96</v>
      </c>
      <c r="H92" s="18">
        <f t="shared" si="3"/>
        <v>8.34</v>
      </c>
      <c r="I92" s="18">
        <v>19.3</v>
      </c>
    </row>
    <row r="93" spans="1:9" ht="16.5" customHeight="1">
      <c r="A93" s="10">
        <v>89</v>
      </c>
      <c r="B93" s="10" t="s">
        <v>170</v>
      </c>
      <c r="C93" s="10" t="s">
        <v>171</v>
      </c>
      <c r="D93" s="11" t="s">
        <v>216</v>
      </c>
      <c r="E93" s="19" t="s">
        <v>217</v>
      </c>
      <c r="F93" s="17"/>
      <c r="G93" s="18">
        <v>14.9</v>
      </c>
      <c r="H93" s="18">
        <f t="shared" si="3"/>
        <v>4.4</v>
      </c>
      <c r="I93" s="18">
        <v>19.3</v>
      </c>
    </row>
    <row r="94" spans="1:9" ht="16.5" customHeight="1">
      <c r="A94" s="10">
        <v>90</v>
      </c>
      <c r="B94" s="10" t="s">
        <v>170</v>
      </c>
      <c r="C94" s="10" t="s">
        <v>171</v>
      </c>
      <c r="D94" s="11" t="s">
        <v>218</v>
      </c>
      <c r="E94" s="19" t="s">
        <v>219</v>
      </c>
      <c r="F94" s="17"/>
      <c r="G94" s="18">
        <v>16.88</v>
      </c>
      <c r="H94" s="18">
        <f t="shared" si="3"/>
        <v>2.4200000000000017</v>
      </c>
      <c r="I94" s="18">
        <v>19.3</v>
      </c>
    </row>
    <row r="95" spans="1:9" ht="16.5" customHeight="1">
      <c r="A95" s="10">
        <v>91</v>
      </c>
      <c r="B95" s="10" t="s">
        <v>170</v>
      </c>
      <c r="C95" s="10" t="s">
        <v>171</v>
      </c>
      <c r="D95" s="11" t="s">
        <v>220</v>
      </c>
      <c r="E95" s="19" t="s">
        <v>221</v>
      </c>
      <c r="F95" s="17"/>
      <c r="G95" s="18">
        <v>9.16</v>
      </c>
      <c r="H95" s="18">
        <f t="shared" si="3"/>
        <v>10.14</v>
      </c>
      <c r="I95" s="18">
        <v>19.3</v>
      </c>
    </row>
    <row r="96" spans="1:9" ht="16.5" customHeight="1">
      <c r="A96" s="10">
        <v>92</v>
      </c>
      <c r="B96" s="10" t="s">
        <v>170</v>
      </c>
      <c r="C96" s="10" t="s">
        <v>171</v>
      </c>
      <c r="D96" s="11" t="s">
        <v>222</v>
      </c>
      <c r="E96" s="19" t="s">
        <v>223</v>
      </c>
      <c r="F96" s="17"/>
      <c r="G96" s="18">
        <v>9.73</v>
      </c>
      <c r="H96" s="18">
        <f t="shared" si="3"/>
        <v>9.57</v>
      </c>
      <c r="I96" s="18">
        <v>19.3</v>
      </c>
    </row>
    <row r="97" spans="1:9" ht="16.5" customHeight="1">
      <c r="A97" s="10">
        <v>93</v>
      </c>
      <c r="B97" s="10" t="s">
        <v>170</v>
      </c>
      <c r="C97" s="10" t="s">
        <v>171</v>
      </c>
      <c r="D97" s="11" t="s">
        <v>224</v>
      </c>
      <c r="E97" s="19" t="s">
        <v>225</v>
      </c>
      <c r="F97" s="17"/>
      <c r="G97" s="18">
        <v>15.58</v>
      </c>
      <c r="H97" s="18">
        <f t="shared" si="3"/>
        <v>3.7200000000000006</v>
      </c>
      <c r="I97" s="18">
        <v>19.3</v>
      </c>
    </row>
    <row r="98" spans="1:9" ht="16.5" customHeight="1">
      <c r="A98" s="10">
        <v>94</v>
      </c>
      <c r="B98" s="10" t="s">
        <v>170</v>
      </c>
      <c r="C98" s="10" t="s">
        <v>171</v>
      </c>
      <c r="D98" s="11" t="s">
        <v>226</v>
      </c>
      <c r="E98" s="19" t="s">
        <v>227</v>
      </c>
      <c r="F98" s="17"/>
      <c r="G98" s="18">
        <v>7.8</v>
      </c>
      <c r="H98" s="18">
        <f t="shared" si="3"/>
        <v>11.5</v>
      </c>
      <c r="I98" s="18">
        <v>19.3</v>
      </c>
    </row>
    <row r="99" spans="1:9" ht="16.5" customHeight="1">
      <c r="A99" s="10">
        <v>95</v>
      </c>
      <c r="B99" s="10" t="s">
        <v>170</v>
      </c>
      <c r="C99" s="10" t="s">
        <v>171</v>
      </c>
      <c r="D99" s="11" t="s">
        <v>228</v>
      </c>
      <c r="E99" s="19" t="s">
        <v>229</v>
      </c>
      <c r="F99" s="17"/>
      <c r="G99" s="18">
        <v>14.32</v>
      </c>
      <c r="H99" s="18">
        <f t="shared" si="3"/>
        <v>4.98</v>
      </c>
      <c r="I99" s="18">
        <v>19.3</v>
      </c>
    </row>
    <row r="100" spans="1:9" ht="16.5" customHeight="1">
      <c r="A100" s="10">
        <v>96</v>
      </c>
      <c r="B100" s="10" t="s">
        <v>170</v>
      </c>
      <c r="C100" s="10" t="s">
        <v>171</v>
      </c>
      <c r="D100" s="11" t="s">
        <v>230</v>
      </c>
      <c r="E100" s="19" t="s">
        <v>231</v>
      </c>
      <c r="F100" s="17"/>
      <c r="G100" s="18">
        <v>9.05</v>
      </c>
      <c r="H100" s="18">
        <f t="shared" si="3"/>
        <v>10.25</v>
      </c>
      <c r="I100" s="18">
        <v>19.3</v>
      </c>
    </row>
    <row r="101" spans="1:9" ht="16.5" customHeight="1">
      <c r="A101" s="10">
        <v>97</v>
      </c>
      <c r="B101" s="10" t="s">
        <v>170</v>
      </c>
      <c r="C101" s="10" t="s">
        <v>171</v>
      </c>
      <c r="D101" s="11" t="s">
        <v>232</v>
      </c>
      <c r="E101" s="19" t="s">
        <v>233</v>
      </c>
      <c r="F101" s="17"/>
      <c r="G101" s="18">
        <v>8.37</v>
      </c>
      <c r="H101" s="18">
        <f t="shared" si="3"/>
        <v>10.930000000000001</v>
      </c>
      <c r="I101" s="18">
        <v>19.3</v>
      </c>
    </row>
    <row r="102" spans="1:9" ht="16.5" customHeight="1">
      <c r="A102" s="10">
        <v>98</v>
      </c>
      <c r="B102" s="10" t="s">
        <v>170</v>
      </c>
      <c r="C102" s="10" t="s">
        <v>171</v>
      </c>
      <c r="D102" s="11" t="s">
        <v>234</v>
      </c>
      <c r="E102" s="19" t="s">
        <v>235</v>
      </c>
      <c r="F102" s="17"/>
      <c r="G102" s="18">
        <v>7.98</v>
      </c>
      <c r="H102" s="18">
        <f t="shared" si="3"/>
        <v>11.32</v>
      </c>
      <c r="I102" s="18">
        <v>19.3</v>
      </c>
    </row>
    <row r="103" spans="1:9" ht="16.5" customHeight="1">
      <c r="A103" s="10">
        <v>99</v>
      </c>
      <c r="B103" s="10" t="s">
        <v>170</v>
      </c>
      <c r="C103" s="10" t="s">
        <v>171</v>
      </c>
      <c r="D103" s="11" t="s">
        <v>236</v>
      </c>
      <c r="E103" s="19" t="s">
        <v>237</v>
      </c>
      <c r="F103" s="17"/>
      <c r="G103" s="18">
        <v>8.73</v>
      </c>
      <c r="H103" s="18">
        <f t="shared" si="3"/>
        <v>10.57</v>
      </c>
      <c r="I103" s="18">
        <v>19.3</v>
      </c>
    </row>
    <row r="104" spans="1:9" ht="16.5" customHeight="1">
      <c r="A104" s="10">
        <v>100</v>
      </c>
      <c r="B104" s="10" t="s">
        <v>170</v>
      </c>
      <c r="C104" s="10" t="s">
        <v>171</v>
      </c>
      <c r="D104" s="11" t="s">
        <v>238</v>
      </c>
      <c r="E104" s="19" t="s">
        <v>239</v>
      </c>
      <c r="F104" s="17"/>
      <c r="G104" s="18">
        <v>5.56</v>
      </c>
      <c r="H104" s="18">
        <f t="shared" si="3"/>
        <v>13.740000000000002</v>
      </c>
      <c r="I104" s="18">
        <v>19.3</v>
      </c>
    </row>
    <row r="105" spans="1:9" ht="16.5" customHeight="1">
      <c r="A105" s="10">
        <v>101</v>
      </c>
      <c r="B105" s="10" t="s">
        <v>170</v>
      </c>
      <c r="C105" s="10" t="s">
        <v>171</v>
      </c>
      <c r="D105" s="11" t="s">
        <v>240</v>
      </c>
      <c r="E105" s="19" t="s">
        <v>241</v>
      </c>
      <c r="F105" s="17"/>
      <c r="G105" s="18">
        <v>14.32</v>
      </c>
      <c r="H105" s="18">
        <f t="shared" si="3"/>
        <v>4.98</v>
      </c>
      <c r="I105" s="18">
        <v>19.3</v>
      </c>
    </row>
    <row r="106" spans="1:9" ht="16.5" customHeight="1">
      <c r="A106" s="10">
        <v>102</v>
      </c>
      <c r="B106" s="10" t="s">
        <v>170</v>
      </c>
      <c r="C106" s="10" t="s">
        <v>171</v>
      </c>
      <c r="D106" s="11" t="s">
        <v>242</v>
      </c>
      <c r="E106" s="19" t="s">
        <v>243</v>
      </c>
      <c r="F106" s="17"/>
      <c r="G106" s="18">
        <v>12.02</v>
      </c>
      <c r="H106" s="18">
        <f t="shared" si="3"/>
        <v>7.280000000000001</v>
      </c>
      <c r="I106" s="18">
        <v>19.3</v>
      </c>
    </row>
    <row r="107" spans="1:9" ht="16.5" customHeight="1">
      <c r="A107" s="10">
        <v>103</v>
      </c>
      <c r="B107" s="10" t="s">
        <v>170</v>
      </c>
      <c r="C107" s="10" t="s">
        <v>171</v>
      </c>
      <c r="D107" s="11" t="s">
        <v>244</v>
      </c>
      <c r="E107" s="19" t="s">
        <v>245</v>
      </c>
      <c r="F107" s="17"/>
      <c r="G107" s="18">
        <v>9.5</v>
      </c>
      <c r="H107" s="18">
        <f t="shared" si="3"/>
        <v>9.8</v>
      </c>
      <c r="I107" s="18">
        <v>19.3</v>
      </c>
    </row>
    <row r="108" spans="1:9" ht="16.5" customHeight="1">
      <c r="A108" s="10">
        <v>104</v>
      </c>
      <c r="B108" s="10" t="s">
        <v>170</v>
      </c>
      <c r="C108" s="10" t="s">
        <v>171</v>
      </c>
      <c r="D108" s="11" t="s">
        <v>246</v>
      </c>
      <c r="E108" s="19" t="s">
        <v>247</v>
      </c>
      <c r="F108" s="17"/>
      <c r="G108" s="18">
        <v>6.55</v>
      </c>
      <c r="H108" s="18">
        <f t="shared" si="3"/>
        <v>12.75</v>
      </c>
      <c r="I108" s="18">
        <v>19.3</v>
      </c>
    </row>
    <row r="109" spans="1:9" ht="16.5" customHeight="1">
      <c r="A109" s="10">
        <v>105</v>
      </c>
      <c r="B109" s="10" t="s">
        <v>170</v>
      </c>
      <c r="C109" s="10" t="s">
        <v>171</v>
      </c>
      <c r="D109" s="11" t="s">
        <v>248</v>
      </c>
      <c r="E109" s="19" t="s">
        <v>249</v>
      </c>
      <c r="F109" s="17"/>
      <c r="G109" s="18">
        <v>6.88</v>
      </c>
      <c r="H109" s="18">
        <f t="shared" si="3"/>
        <v>12.420000000000002</v>
      </c>
      <c r="I109" s="18">
        <v>19.3</v>
      </c>
    </row>
    <row r="110" spans="1:9" ht="16.5" customHeight="1">
      <c r="A110" s="10">
        <v>106</v>
      </c>
      <c r="B110" s="10" t="s">
        <v>170</v>
      </c>
      <c r="C110" s="10" t="s">
        <v>171</v>
      </c>
      <c r="D110" s="11" t="s">
        <v>250</v>
      </c>
      <c r="E110" s="19" t="s">
        <v>251</v>
      </c>
      <c r="F110" s="17"/>
      <c r="G110" s="18">
        <v>6.42</v>
      </c>
      <c r="H110" s="18">
        <f t="shared" si="3"/>
        <v>12.88</v>
      </c>
      <c r="I110" s="18">
        <v>19.3</v>
      </c>
    </row>
    <row r="111" spans="1:9" ht="16.5" customHeight="1">
      <c r="A111" s="10">
        <v>107</v>
      </c>
      <c r="B111" s="10" t="s">
        <v>170</v>
      </c>
      <c r="C111" s="10" t="s">
        <v>171</v>
      </c>
      <c r="D111" s="11" t="s">
        <v>252</v>
      </c>
      <c r="E111" s="19" t="s">
        <v>253</v>
      </c>
      <c r="F111" s="17"/>
      <c r="G111" s="18">
        <v>7.4</v>
      </c>
      <c r="H111" s="18">
        <f t="shared" si="3"/>
        <v>11.9</v>
      </c>
      <c r="I111" s="18">
        <v>19.3</v>
      </c>
    </row>
    <row r="112" spans="1:9" ht="16.5" customHeight="1">
      <c r="A112" s="10">
        <v>108</v>
      </c>
      <c r="B112" s="10" t="s">
        <v>170</v>
      </c>
      <c r="C112" s="10" t="s">
        <v>171</v>
      </c>
      <c r="D112" s="11" t="s">
        <v>254</v>
      </c>
      <c r="E112" s="19" t="s">
        <v>255</v>
      </c>
      <c r="F112" s="17"/>
      <c r="G112" s="18">
        <v>7.4</v>
      </c>
      <c r="H112" s="18">
        <f t="shared" si="3"/>
        <v>11.9</v>
      </c>
      <c r="I112" s="18">
        <v>19.3</v>
      </c>
    </row>
    <row r="113" spans="1:9" ht="16.5" customHeight="1">
      <c r="A113" s="10">
        <v>109</v>
      </c>
      <c r="B113" s="10" t="s">
        <v>170</v>
      </c>
      <c r="C113" s="10" t="s">
        <v>171</v>
      </c>
      <c r="D113" s="11" t="s">
        <v>256</v>
      </c>
      <c r="E113" s="19" t="s">
        <v>257</v>
      </c>
      <c r="F113" s="17"/>
      <c r="G113" s="18">
        <v>7.4</v>
      </c>
      <c r="H113" s="18">
        <f t="shared" si="3"/>
        <v>11.9</v>
      </c>
      <c r="I113" s="18">
        <v>19.3</v>
      </c>
    </row>
    <row r="114" spans="1:9" ht="16.5" customHeight="1">
      <c r="A114" s="10">
        <v>110</v>
      </c>
      <c r="B114" s="10" t="s">
        <v>170</v>
      </c>
      <c r="C114" s="10" t="s">
        <v>171</v>
      </c>
      <c r="D114" s="11" t="s">
        <v>258</v>
      </c>
      <c r="E114" s="19" t="s">
        <v>259</v>
      </c>
      <c r="F114" s="17"/>
      <c r="G114" s="18">
        <v>7.77</v>
      </c>
      <c r="H114" s="18">
        <f t="shared" si="3"/>
        <v>11.530000000000001</v>
      </c>
      <c r="I114" s="18">
        <v>19.3</v>
      </c>
    </row>
    <row r="115" spans="1:9" ht="16.5" customHeight="1">
      <c r="A115" s="10">
        <v>111</v>
      </c>
      <c r="B115" s="10" t="s">
        <v>170</v>
      </c>
      <c r="C115" s="10" t="s">
        <v>171</v>
      </c>
      <c r="D115" s="11" t="s">
        <v>260</v>
      </c>
      <c r="E115" s="19" t="s">
        <v>261</v>
      </c>
      <c r="F115" s="17"/>
      <c r="G115" s="18">
        <v>7.4</v>
      </c>
      <c r="H115" s="18">
        <f t="shared" si="3"/>
        <v>11.9</v>
      </c>
      <c r="I115" s="18">
        <v>19.3</v>
      </c>
    </row>
    <row r="116" spans="1:9" ht="16.5" customHeight="1">
      <c r="A116" s="10">
        <v>112</v>
      </c>
      <c r="B116" s="10" t="s">
        <v>170</v>
      </c>
      <c r="C116" s="10" t="s">
        <v>171</v>
      </c>
      <c r="D116" s="11" t="s">
        <v>262</v>
      </c>
      <c r="E116" s="19" t="s">
        <v>263</v>
      </c>
      <c r="F116" s="17"/>
      <c r="G116" s="18">
        <v>5.9</v>
      </c>
      <c r="H116" s="18">
        <f t="shared" si="3"/>
        <v>13.4</v>
      </c>
      <c r="I116" s="18">
        <v>19.3</v>
      </c>
    </row>
    <row r="117" spans="1:9" ht="16.5" customHeight="1">
      <c r="A117" s="10">
        <v>113</v>
      </c>
      <c r="B117" s="10" t="s">
        <v>170</v>
      </c>
      <c r="C117" s="10" t="s">
        <v>171</v>
      </c>
      <c r="D117" s="11" t="s">
        <v>264</v>
      </c>
      <c r="E117" s="19" t="s">
        <v>265</v>
      </c>
      <c r="F117" s="17"/>
      <c r="G117" s="18">
        <v>5.62</v>
      </c>
      <c r="H117" s="18">
        <f t="shared" si="3"/>
        <v>13.68</v>
      </c>
      <c r="I117" s="18">
        <v>19.3</v>
      </c>
    </row>
    <row r="118" spans="1:9" ht="16.5" customHeight="1">
      <c r="A118" s="10">
        <v>114</v>
      </c>
      <c r="B118" s="10" t="s">
        <v>170</v>
      </c>
      <c r="C118" s="10" t="s">
        <v>171</v>
      </c>
      <c r="D118" s="11" t="s">
        <v>266</v>
      </c>
      <c r="E118" s="19" t="s">
        <v>267</v>
      </c>
      <c r="F118" s="17"/>
      <c r="G118" s="18">
        <v>6.3</v>
      </c>
      <c r="H118" s="18">
        <f t="shared" si="3"/>
        <v>13</v>
      </c>
      <c r="I118" s="18">
        <v>19.3</v>
      </c>
    </row>
    <row r="119" spans="1:9" ht="16.5" customHeight="1">
      <c r="A119" s="10">
        <v>115</v>
      </c>
      <c r="B119" s="10" t="s">
        <v>170</v>
      </c>
      <c r="C119" s="10" t="s">
        <v>171</v>
      </c>
      <c r="D119" s="11" t="s">
        <v>268</v>
      </c>
      <c r="E119" s="19" t="s">
        <v>267</v>
      </c>
      <c r="F119" s="17"/>
      <c r="G119" s="18">
        <v>6</v>
      </c>
      <c r="H119" s="18">
        <f t="shared" si="3"/>
        <v>13.3</v>
      </c>
      <c r="I119" s="18">
        <v>19.3</v>
      </c>
    </row>
    <row r="120" spans="1:9" ht="16.5" customHeight="1">
      <c r="A120" s="10">
        <v>116</v>
      </c>
      <c r="B120" s="10" t="s">
        <v>170</v>
      </c>
      <c r="C120" s="10" t="s">
        <v>171</v>
      </c>
      <c r="D120" s="11" t="s">
        <v>269</v>
      </c>
      <c r="E120" s="19" t="s">
        <v>270</v>
      </c>
      <c r="F120" s="17"/>
      <c r="G120" s="18">
        <v>7.98</v>
      </c>
      <c r="H120" s="18">
        <f t="shared" si="3"/>
        <v>11.32</v>
      </c>
      <c r="I120" s="18">
        <v>19.3</v>
      </c>
    </row>
    <row r="121" spans="1:9" ht="16.5" customHeight="1">
      <c r="A121" s="10">
        <v>117</v>
      </c>
      <c r="B121" s="10" t="s">
        <v>170</v>
      </c>
      <c r="C121" s="10" t="s">
        <v>171</v>
      </c>
      <c r="D121" s="11" t="s">
        <v>271</v>
      </c>
      <c r="E121" s="19" t="s">
        <v>272</v>
      </c>
      <c r="F121" s="17"/>
      <c r="G121" s="18">
        <v>6.91</v>
      </c>
      <c r="H121" s="18">
        <f aca="true" t="shared" si="4" ref="H121:H152">I121-G121</f>
        <v>12.39</v>
      </c>
      <c r="I121" s="18">
        <v>19.3</v>
      </c>
    </row>
    <row r="122" spans="1:9" ht="16.5" customHeight="1">
      <c r="A122" s="10">
        <v>118</v>
      </c>
      <c r="B122" s="10" t="s">
        <v>170</v>
      </c>
      <c r="C122" s="10" t="s">
        <v>171</v>
      </c>
      <c r="D122" s="11" t="s">
        <v>273</v>
      </c>
      <c r="E122" s="19" t="s">
        <v>274</v>
      </c>
      <c r="F122" s="17"/>
      <c r="G122" s="18">
        <v>14.48</v>
      </c>
      <c r="H122" s="18">
        <f t="shared" si="4"/>
        <v>4.82</v>
      </c>
      <c r="I122" s="18">
        <v>19.3</v>
      </c>
    </row>
    <row r="123" spans="1:9" ht="16.5" customHeight="1">
      <c r="A123" s="10">
        <v>119</v>
      </c>
      <c r="B123" s="10" t="s">
        <v>170</v>
      </c>
      <c r="C123" s="10" t="s">
        <v>171</v>
      </c>
      <c r="D123" s="11" t="s">
        <v>275</v>
      </c>
      <c r="E123" s="19" t="s">
        <v>276</v>
      </c>
      <c r="F123" s="17"/>
      <c r="G123" s="18">
        <v>10.73</v>
      </c>
      <c r="H123" s="18">
        <f t="shared" si="4"/>
        <v>8.57</v>
      </c>
      <c r="I123" s="18">
        <v>19.3</v>
      </c>
    </row>
    <row r="124" spans="1:9" ht="16.5" customHeight="1">
      <c r="A124" s="10">
        <v>120</v>
      </c>
      <c r="B124" s="10" t="s">
        <v>170</v>
      </c>
      <c r="C124" s="10" t="s">
        <v>171</v>
      </c>
      <c r="D124" s="11" t="s">
        <v>277</v>
      </c>
      <c r="E124" s="19" t="s">
        <v>278</v>
      </c>
      <c r="F124" s="17"/>
      <c r="G124" s="18">
        <v>15.3</v>
      </c>
      <c r="H124" s="18">
        <f t="shared" si="4"/>
        <v>4</v>
      </c>
      <c r="I124" s="18">
        <v>19.3</v>
      </c>
    </row>
    <row r="125" spans="1:9" ht="16.5" customHeight="1">
      <c r="A125" s="10">
        <v>121</v>
      </c>
      <c r="B125" s="10" t="s">
        <v>170</v>
      </c>
      <c r="C125" s="10" t="s">
        <v>171</v>
      </c>
      <c r="D125" s="11" t="s">
        <v>279</v>
      </c>
      <c r="E125" s="19" t="s">
        <v>280</v>
      </c>
      <c r="F125" s="17"/>
      <c r="G125" s="18">
        <v>7.17</v>
      </c>
      <c r="H125" s="18">
        <f t="shared" si="4"/>
        <v>12.13</v>
      </c>
      <c r="I125" s="18">
        <v>19.3</v>
      </c>
    </row>
    <row r="126" spans="1:9" ht="16.5" customHeight="1">
      <c r="A126" s="10">
        <v>122</v>
      </c>
      <c r="B126" s="10" t="s">
        <v>170</v>
      </c>
      <c r="C126" s="10" t="s">
        <v>171</v>
      </c>
      <c r="D126" s="11" t="s">
        <v>281</v>
      </c>
      <c r="E126" s="19" t="s">
        <v>282</v>
      </c>
      <c r="F126" s="17"/>
      <c r="G126" s="37">
        <v>7.77</v>
      </c>
      <c r="H126" s="18">
        <f t="shared" si="4"/>
        <v>11.530000000000001</v>
      </c>
      <c r="I126" s="18">
        <v>19.3</v>
      </c>
    </row>
    <row r="127" spans="1:9" ht="16.5" customHeight="1">
      <c r="A127" s="10">
        <v>123</v>
      </c>
      <c r="B127" s="10" t="s">
        <v>170</v>
      </c>
      <c r="C127" s="10" t="s">
        <v>171</v>
      </c>
      <c r="D127" s="11" t="s">
        <v>283</v>
      </c>
      <c r="E127" s="19" t="s">
        <v>284</v>
      </c>
      <c r="F127" s="17"/>
      <c r="G127" s="18">
        <v>18.68</v>
      </c>
      <c r="H127" s="18">
        <f t="shared" si="4"/>
        <v>0.620000000000001</v>
      </c>
      <c r="I127" s="18">
        <v>19.3</v>
      </c>
    </row>
    <row r="128" spans="1:9" ht="16.5" customHeight="1">
      <c r="A128" s="10">
        <v>124</v>
      </c>
      <c r="B128" s="10" t="s">
        <v>170</v>
      </c>
      <c r="C128" s="10" t="s">
        <v>171</v>
      </c>
      <c r="D128" s="11" t="s">
        <v>285</v>
      </c>
      <c r="E128" s="19" t="s">
        <v>286</v>
      </c>
      <c r="F128" s="17"/>
      <c r="G128" s="18">
        <v>18.68</v>
      </c>
      <c r="H128" s="18">
        <f t="shared" si="4"/>
        <v>0.620000000000001</v>
      </c>
      <c r="I128" s="18">
        <v>19.3</v>
      </c>
    </row>
    <row r="129" spans="1:9" ht="16.5" customHeight="1">
      <c r="A129" s="10">
        <v>125</v>
      </c>
      <c r="B129" s="10" t="s">
        <v>170</v>
      </c>
      <c r="C129" s="10" t="s">
        <v>171</v>
      </c>
      <c r="D129" s="11" t="s">
        <v>287</v>
      </c>
      <c r="E129" s="19" t="s">
        <v>288</v>
      </c>
      <c r="F129" s="17"/>
      <c r="G129" s="18">
        <v>7.77</v>
      </c>
      <c r="H129" s="18">
        <f t="shared" si="4"/>
        <v>11.530000000000001</v>
      </c>
      <c r="I129" s="18">
        <v>19.3</v>
      </c>
    </row>
    <row r="130" spans="1:9" ht="16.5" customHeight="1">
      <c r="A130" s="10">
        <v>126</v>
      </c>
      <c r="B130" s="10" t="s">
        <v>170</v>
      </c>
      <c r="C130" s="10" t="s">
        <v>171</v>
      </c>
      <c r="D130" s="11" t="s">
        <v>289</v>
      </c>
      <c r="E130" s="19" t="s">
        <v>290</v>
      </c>
      <c r="F130" s="17"/>
      <c r="G130" s="18">
        <v>7.77</v>
      </c>
      <c r="H130" s="18">
        <f t="shared" si="4"/>
        <v>11.530000000000001</v>
      </c>
      <c r="I130" s="18">
        <v>19.3</v>
      </c>
    </row>
    <row r="131" spans="1:9" ht="16.5" customHeight="1">
      <c r="A131" s="10">
        <v>127</v>
      </c>
      <c r="B131" s="10" t="s">
        <v>170</v>
      </c>
      <c r="C131" s="10" t="s">
        <v>171</v>
      </c>
      <c r="D131" s="11" t="s">
        <v>291</v>
      </c>
      <c r="E131" s="19" t="s">
        <v>292</v>
      </c>
      <c r="F131" s="17"/>
      <c r="G131" s="18">
        <v>6.5</v>
      </c>
      <c r="H131" s="18">
        <f t="shared" si="4"/>
        <v>12.8</v>
      </c>
      <c r="I131" s="18">
        <v>19.3</v>
      </c>
    </row>
    <row r="132" spans="1:9" ht="16.5" customHeight="1">
      <c r="A132" s="10">
        <v>128</v>
      </c>
      <c r="B132" s="10" t="s">
        <v>170</v>
      </c>
      <c r="C132" s="10" t="s">
        <v>171</v>
      </c>
      <c r="D132" s="11" t="s">
        <v>293</v>
      </c>
      <c r="E132" s="19" t="s">
        <v>294</v>
      </c>
      <c r="F132" s="17"/>
      <c r="G132" s="18">
        <v>7.77</v>
      </c>
      <c r="H132" s="18">
        <f t="shared" si="4"/>
        <v>11.530000000000001</v>
      </c>
      <c r="I132" s="18">
        <v>19.3</v>
      </c>
    </row>
    <row r="133" spans="1:9" ht="16.5" customHeight="1">
      <c r="A133" s="10">
        <v>129</v>
      </c>
      <c r="B133" s="10" t="s">
        <v>170</v>
      </c>
      <c r="C133" s="10" t="s">
        <v>171</v>
      </c>
      <c r="D133" s="11" t="s">
        <v>295</v>
      </c>
      <c r="E133" s="19" t="s">
        <v>296</v>
      </c>
      <c r="F133" s="17"/>
      <c r="G133" s="18">
        <v>6.5</v>
      </c>
      <c r="H133" s="18">
        <f t="shared" si="4"/>
        <v>12.8</v>
      </c>
      <c r="I133" s="18">
        <v>19.3</v>
      </c>
    </row>
    <row r="134" spans="1:9" ht="16.5" customHeight="1">
      <c r="A134" s="10">
        <v>130</v>
      </c>
      <c r="B134" s="10" t="s">
        <v>170</v>
      </c>
      <c r="C134" s="10" t="s">
        <v>171</v>
      </c>
      <c r="D134" s="11" t="s">
        <v>297</v>
      </c>
      <c r="E134" s="19" t="s">
        <v>298</v>
      </c>
      <c r="F134" s="17"/>
      <c r="G134" s="18">
        <v>8.94</v>
      </c>
      <c r="H134" s="18">
        <f t="shared" si="4"/>
        <v>10.360000000000001</v>
      </c>
      <c r="I134" s="18">
        <v>19.3</v>
      </c>
    </row>
    <row r="135" spans="1:9" ht="16.5" customHeight="1">
      <c r="A135" s="10">
        <v>131</v>
      </c>
      <c r="B135" s="10" t="s">
        <v>170</v>
      </c>
      <c r="C135" s="10" t="s">
        <v>171</v>
      </c>
      <c r="D135" s="11" t="s">
        <v>299</v>
      </c>
      <c r="E135" s="19" t="s">
        <v>300</v>
      </c>
      <c r="F135" s="17"/>
      <c r="G135" s="18">
        <v>6.78</v>
      </c>
      <c r="H135" s="18">
        <f t="shared" si="4"/>
        <v>12.52</v>
      </c>
      <c r="I135" s="18">
        <v>19.3</v>
      </c>
    </row>
    <row r="136" spans="1:9" ht="16.5" customHeight="1">
      <c r="A136" s="10">
        <v>132</v>
      </c>
      <c r="B136" s="10" t="s">
        <v>170</v>
      </c>
      <c r="C136" s="10" t="s">
        <v>171</v>
      </c>
      <c r="D136" s="11" t="s">
        <v>301</v>
      </c>
      <c r="E136" s="19" t="s">
        <v>302</v>
      </c>
      <c r="F136" s="17"/>
      <c r="G136" s="18">
        <v>7.16</v>
      </c>
      <c r="H136" s="18">
        <f t="shared" si="4"/>
        <v>12.14</v>
      </c>
      <c r="I136" s="18">
        <v>19.3</v>
      </c>
    </row>
    <row r="137" spans="1:9" ht="16.5" customHeight="1">
      <c r="A137" s="10">
        <v>133</v>
      </c>
      <c r="B137" s="10" t="s">
        <v>170</v>
      </c>
      <c r="C137" s="10" t="s">
        <v>171</v>
      </c>
      <c r="D137" s="11" t="s">
        <v>303</v>
      </c>
      <c r="E137" s="19" t="s">
        <v>304</v>
      </c>
      <c r="F137" s="17"/>
      <c r="G137" s="18">
        <v>9.29</v>
      </c>
      <c r="H137" s="18">
        <f t="shared" si="4"/>
        <v>10.010000000000002</v>
      </c>
      <c r="I137" s="18">
        <v>19.3</v>
      </c>
    </row>
    <row r="138" spans="1:9" ht="16.5" customHeight="1">
      <c r="A138" s="10">
        <v>134</v>
      </c>
      <c r="B138" s="10" t="s">
        <v>170</v>
      </c>
      <c r="C138" s="10" t="s">
        <v>171</v>
      </c>
      <c r="D138" s="11" t="s">
        <v>305</v>
      </c>
      <c r="E138" s="19" t="s">
        <v>306</v>
      </c>
      <c r="F138" s="17"/>
      <c r="G138" s="18">
        <v>6.78</v>
      </c>
      <c r="H138" s="18">
        <f t="shared" si="4"/>
        <v>12.52</v>
      </c>
      <c r="I138" s="18">
        <v>19.3</v>
      </c>
    </row>
    <row r="139" spans="1:9" ht="16.5" customHeight="1">
      <c r="A139" s="10">
        <v>135</v>
      </c>
      <c r="B139" s="10" t="s">
        <v>170</v>
      </c>
      <c r="C139" s="10" t="s">
        <v>171</v>
      </c>
      <c r="D139" s="11" t="s">
        <v>307</v>
      </c>
      <c r="E139" s="19" t="s">
        <v>308</v>
      </c>
      <c r="F139" s="17"/>
      <c r="G139" s="18">
        <v>8.94</v>
      </c>
      <c r="H139" s="18">
        <f t="shared" si="4"/>
        <v>10.360000000000001</v>
      </c>
      <c r="I139" s="18">
        <v>19.3</v>
      </c>
    </row>
    <row r="140" spans="1:9" ht="16.5" customHeight="1">
      <c r="A140" s="10">
        <v>136</v>
      </c>
      <c r="B140" s="10" t="s">
        <v>170</v>
      </c>
      <c r="C140" s="10" t="s">
        <v>171</v>
      </c>
      <c r="D140" s="11" t="s">
        <v>309</v>
      </c>
      <c r="E140" s="19" t="s">
        <v>310</v>
      </c>
      <c r="F140" s="17"/>
      <c r="G140" s="18">
        <v>9.29</v>
      </c>
      <c r="H140" s="18">
        <f t="shared" si="4"/>
        <v>10.010000000000002</v>
      </c>
      <c r="I140" s="18">
        <v>19.3</v>
      </c>
    </row>
    <row r="141" spans="1:9" ht="16.5" customHeight="1">
      <c r="A141" s="10">
        <v>137</v>
      </c>
      <c r="B141" s="10" t="s">
        <v>311</v>
      </c>
      <c r="C141" s="10" t="s">
        <v>312</v>
      </c>
      <c r="D141" s="15" t="s">
        <v>172</v>
      </c>
      <c r="E141" s="19" t="s">
        <v>313</v>
      </c>
      <c r="F141" s="17">
        <v>8595</v>
      </c>
      <c r="G141" s="18">
        <v>8.38</v>
      </c>
      <c r="H141" s="18">
        <f t="shared" si="4"/>
        <v>16.46</v>
      </c>
      <c r="I141" s="18">
        <v>24.84</v>
      </c>
    </row>
    <row r="142" spans="1:9" ht="16.5" customHeight="1">
      <c r="A142" s="10">
        <v>138</v>
      </c>
      <c r="B142" s="10" t="s">
        <v>311</v>
      </c>
      <c r="C142" s="10" t="s">
        <v>312</v>
      </c>
      <c r="D142" s="15" t="s">
        <v>174</v>
      </c>
      <c r="E142" s="19" t="s">
        <v>314</v>
      </c>
      <c r="F142" s="17"/>
      <c r="G142" s="18">
        <v>6.96</v>
      </c>
      <c r="H142" s="18">
        <f t="shared" si="4"/>
        <v>17.88</v>
      </c>
      <c r="I142" s="18">
        <v>24.84</v>
      </c>
    </row>
    <row r="143" spans="1:9" ht="16.5" customHeight="1">
      <c r="A143" s="10">
        <v>139</v>
      </c>
      <c r="B143" s="10" t="s">
        <v>311</v>
      </c>
      <c r="C143" s="10" t="s">
        <v>312</v>
      </c>
      <c r="D143" s="15" t="s">
        <v>176</v>
      </c>
      <c r="E143" s="19" t="s">
        <v>315</v>
      </c>
      <c r="F143" s="17"/>
      <c r="G143" s="18">
        <v>8.38</v>
      </c>
      <c r="H143" s="18">
        <f t="shared" si="4"/>
        <v>16.46</v>
      </c>
      <c r="I143" s="18">
        <v>24.84</v>
      </c>
    </row>
    <row r="144" spans="1:9" ht="16.5" customHeight="1">
      <c r="A144" s="10">
        <v>140</v>
      </c>
      <c r="B144" s="10" t="s">
        <v>311</v>
      </c>
      <c r="C144" s="10" t="s">
        <v>312</v>
      </c>
      <c r="D144" s="15" t="s">
        <v>178</v>
      </c>
      <c r="E144" s="19" t="s">
        <v>316</v>
      </c>
      <c r="F144" s="17"/>
      <c r="G144" s="18">
        <v>6.88</v>
      </c>
      <c r="H144" s="18">
        <f t="shared" si="4"/>
        <v>17.96</v>
      </c>
      <c r="I144" s="18">
        <v>24.84</v>
      </c>
    </row>
    <row r="145" spans="1:9" ht="16.5" customHeight="1">
      <c r="A145" s="10">
        <v>141</v>
      </c>
      <c r="B145" s="10" t="s">
        <v>311</v>
      </c>
      <c r="C145" s="10" t="s">
        <v>312</v>
      </c>
      <c r="D145" s="15" t="s">
        <v>180</v>
      </c>
      <c r="E145" s="19" t="s">
        <v>317</v>
      </c>
      <c r="F145" s="17"/>
      <c r="G145" s="18">
        <v>9.15</v>
      </c>
      <c r="H145" s="18">
        <f t="shared" si="4"/>
        <v>15.69</v>
      </c>
      <c r="I145" s="18">
        <v>24.84</v>
      </c>
    </row>
    <row r="146" spans="1:9" ht="16.5" customHeight="1">
      <c r="A146" s="10">
        <v>142</v>
      </c>
      <c r="B146" s="10" t="s">
        <v>311</v>
      </c>
      <c r="C146" s="10" t="s">
        <v>312</v>
      </c>
      <c r="D146" s="15" t="s">
        <v>182</v>
      </c>
      <c r="E146" s="19" t="s">
        <v>318</v>
      </c>
      <c r="F146" s="17"/>
      <c r="G146" s="18">
        <v>7.52</v>
      </c>
      <c r="H146" s="18">
        <f t="shared" si="4"/>
        <v>17.32</v>
      </c>
      <c r="I146" s="18">
        <v>24.84</v>
      </c>
    </row>
    <row r="147" spans="1:9" ht="16.5" customHeight="1">
      <c r="A147" s="10">
        <v>143</v>
      </c>
      <c r="B147" s="10" t="s">
        <v>311</v>
      </c>
      <c r="C147" s="10" t="s">
        <v>312</v>
      </c>
      <c r="D147" s="15" t="s">
        <v>184</v>
      </c>
      <c r="E147" s="19" t="s">
        <v>319</v>
      </c>
      <c r="F147" s="17"/>
      <c r="G147" s="18">
        <v>5.74</v>
      </c>
      <c r="H147" s="18">
        <f t="shared" si="4"/>
        <v>19.1</v>
      </c>
      <c r="I147" s="18">
        <v>24.84</v>
      </c>
    </row>
    <row r="148" spans="1:9" ht="16.5" customHeight="1">
      <c r="A148" s="10">
        <v>144</v>
      </c>
      <c r="B148" s="10" t="s">
        <v>311</v>
      </c>
      <c r="C148" s="10" t="s">
        <v>312</v>
      </c>
      <c r="D148" s="15" t="s">
        <v>186</v>
      </c>
      <c r="E148" s="19" t="s">
        <v>320</v>
      </c>
      <c r="F148" s="17"/>
      <c r="G148" s="18">
        <v>9.03</v>
      </c>
      <c r="H148" s="18">
        <f t="shared" si="4"/>
        <v>15.81</v>
      </c>
      <c r="I148" s="18">
        <v>24.84</v>
      </c>
    </row>
    <row r="149" spans="1:9" ht="16.5" customHeight="1">
      <c r="A149" s="10">
        <v>145</v>
      </c>
      <c r="B149" s="10" t="s">
        <v>311</v>
      </c>
      <c r="C149" s="10" t="s">
        <v>312</v>
      </c>
      <c r="D149" s="15" t="s">
        <v>188</v>
      </c>
      <c r="E149" s="19" t="s">
        <v>321</v>
      </c>
      <c r="F149" s="17"/>
      <c r="G149" s="18">
        <v>7.2</v>
      </c>
      <c r="H149" s="18">
        <f t="shared" si="4"/>
        <v>17.64</v>
      </c>
      <c r="I149" s="18">
        <v>24.84</v>
      </c>
    </row>
    <row r="150" spans="1:9" ht="16.5" customHeight="1">
      <c r="A150" s="10">
        <v>146</v>
      </c>
      <c r="B150" s="10" t="s">
        <v>311</v>
      </c>
      <c r="C150" s="10" t="s">
        <v>312</v>
      </c>
      <c r="D150" s="15" t="s">
        <v>190</v>
      </c>
      <c r="E150" s="19" t="s">
        <v>322</v>
      </c>
      <c r="F150" s="17"/>
      <c r="G150" s="18">
        <v>8.38</v>
      </c>
      <c r="H150" s="18">
        <f t="shared" si="4"/>
        <v>16.46</v>
      </c>
      <c r="I150" s="18">
        <v>24.84</v>
      </c>
    </row>
    <row r="151" spans="1:9" ht="16.5" customHeight="1">
      <c r="A151" s="10">
        <v>147</v>
      </c>
      <c r="B151" s="10" t="s">
        <v>311</v>
      </c>
      <c r="C151" s="10" t="s">
        <v>312</v>
      </c>
      <c r="D151" s="15" t="s">
        <v>192</v>
      </c>
      <c r="E151" s="19" t="s">
        <v>323</v>
      </c>
      <c r="F151" s="17"/>
      <c r="G151" s="18">
        <v>7.98</v>
      </c>
      <c r="H151" s="18">
        <f t="shared" si="4"/>
        <v>16.86</v>
      </c>
      <c r="I151" s="18">
        <v>24.84</v>
      </c>
    </row>
    <row r="152" spans="1:9" ht="16.5" customHeight="1">
      <c r="A152" s="10">
        <v>148</v>
      </c>
      <c r="B152" s="10" t="s">
        <v>311</v>
      </c>
      <c r="C152" s="10" t="s">
        <v>312</v>
      </c>
      <c r="D152" s="15" t="s">
        <v>194</v>
      </c>
      <c r="E152" s="19" t="s">
        <v>324</v>
      </c>
      <c r="F152" s="17"/>
      <c r="G152" s="18">
        <v>7.32</v>
      </c>
      <c r="H152" s="18">
        <f t="shared" si="4"/>
        <v>17.52</v>
      </c>
      <c r="I152" s="18">
        <v>24.84</v>
      </c>
    </row>
    <row r="153" spans="1:9" ht="16.5" customHeight="1">
      <c r="A153" s="10">
        <v>149</v>
      </c>
      <c r="B153" s="10" t="s">
        <v>311</v>
      </c>
      <c r="C153" s="10" t="s">
        <v>312</v>
      </c>
      <c r="D153" s="15" t="s">
        <v>196</v>
      </c>
      <c r="E153" s="19" t="s">
        <v>325</v>
      </c>
      <c r="F153" s="17"/>
      <c r="G153" s="18">
        <v>7.2</v>
      </c>
      <c r="H153" s="18">
        <f aca="true" t="shared" si="5" ref="H153:H184">I153-G153</f>
        <v>17.64</v>
      </c>
      <c r="I153" s="18">
        <v>24.84</v>
      </c>
    </row>
    <row r="154" spans="1:9" ht="16.5" customHeight="1">
      <c r="A154" s="10">
        <v>150</v>
      </c>
      <c r="B154" s="10" t="s">
        <v>311</v>
      </c>
      <c r="C154" s="10" t="s">
        <v>312</v>
      </c>
      <c r="D154" s="11" t="s">
        <v>198</v>
      </c>
      <c r="E154" s="19" t="s">
        <v>326</v>
      </c>
      <c r="F154" s="17"/>
      <c r="G154" s="18">
        <v>3.51</v>
      </c>
      <c r="H154" s="18">
        <f t="shared" si="5"/>
        <v>21.33</v>
      </c>
      <c r="I154" s="18">
        <v>24.84</v>
      </c>
    </row>
    <row r="155" spans="1:9" ht="16.5" customHeight="1">
      <c r="A155" s="10">
        <v>151</v>
      </c>
      <c r="B155" s="10" t="s">
        <v>311</v>
      </c>
      <c r="C155" s="10" t="s">
        <v>312</v>
      </c>
      <c r="D155" s="11" t="s">
        <v>200</v>
      </c>
      <c r="E155" s="19" t="s">
        <v>327</v>
      </c>
      <c r="F155" s="17"/>
      <c r="G155" s="18">
        <v>9.03</v>
      </c>
      <c r="H155" s="18">
        <f t="shared" si="5"/>
        <v>15.81</v>
      </c>
      <c r="I155" s="18">
        <v>24.84</v>
      </c>
    </row>
    <row r="156" spans="1:9" ht="16.5" customHeight="1">
      <c r="A156" s="10">
        <v>152</v>
      </c>
      <c r="B156" s="10" t="s">
        <v>311</v>
      </c>
      <c r="C156" s="10" t="s">
        <v>312</v>
      </c>
      <c r="D156" s="11" t="s">
        <v>202</v>
      </c>
      <c r="E156" s="19" t="s">
        <v>328</v>
      </c>
      <c r="F156" s="17"/>
      <c r="G156" s="18">
        <v>1.75</v>
      </c>
      <c r="H156" s="18">
        <f t="shared" si="5"/>
        <v>23.09</v>
      </c>
      <c r="I156" s="18">
        <v>24.84</v>
      </c>
    </row>
    <row r="157" spans="1:9" ht="16.5" customHeight="1">
      <c r="A157" s="10">
        <v>153</v>
      </c>
      <c r="B157" s="10" t="s">
        <v>311</v>
      </c>
      <c r="C157" s="10" t="s">
        <v>312</v>
      </c>
      <c r="D157" s="11" t="s">
        <v>204</v>
      </c>
      <c r="E157" s="19" t="s">
        <v>329</v>
      </c>
      <c r="F157" s="17"/>
      <c r="G157" s="18">
        <v>6.44</v>
      </c>
      <c r="H157" s="18">
        <f t="shared" si="5"/>
        <v>18.4</v>
      </c>
      <c r="I157" s="18">
        <v>24.84</v>
      </c>
    </row>
    <row r="158" spans="1:256" ht="16.5" customHeight="1">
      <c r="A158" s="10">
        <v>154</v>
      </c>
      <c r="B158" s="10" t="s">
        <v>311</v>
      </c>
      <c r="C158" s="10" t="s">
        <v>312</v>
      </c>
      <c r="D158" s="11" t="s">
        <v>206</v>
      </c>
      <c r="E158" s="19" t="s">
        <v>330</v>
      </c>
      <c r="F158" s="17"/>
      <c r="G158" s="18">
        <v>19.6</v>
      </c>
      <c r="H158" s="18">
        <f t="shared" si="5"/>
        <v>5.239999999999998</v>
      </c>
      <c r="I158" s="18">
        <v>24.84</v>
      </c>
      <c r="IU158" s="36"/>
      <c r="IV158" s="36"/>
    </row>
    <row r="159" spans="1:9" ht="16.5" customHeight="1">
      <c r="A159" s="10">
        <v>155</v>
      </c>
      <c r="B159" s="10" t="s">
        <v>311</v>
      </c>
      <c r="C159" s="10" t="s">
        <v>312</v>
      </c>
      <c r="D159" s="11" t="s">
        <v>208</v>
      </c>
      <c r="E159" s="19" t="s">
        <v>331</v>
      </c>
      <c r="F159" s="17"/>
      <c r="G159" s="18">
        <v>8.33</v>
      </c>
      <c r="H159" s="18">
        <f t="shared" si="5"/>
        <v>16.509999999999998</v>
      </c>
      <c r="I159" s="18">
        <v>24.84</v>
      </c>
    </row>
    <row r="160" spans="1:9" ht="16.5" customHeight="1">
      <c r="A160" s="10">
        <v>156</v>
      </c>
      <c r="B160" s="10" t="s">
        <v>311</v>
      </c>
      <c r="C160" s="10" t="s">
        <v>312</v>
      </c>
      <c r="D160" s="11" t="s">
        <v>210</v>
      </c>
      <c r="E160" s="19" t="s">
        <v>332</v>
      </c>
      <c r="F160" s="17"/>
      <c r="G160" s="18">
        <v>8.19</v>
      </c>
      <c r="H160" s="18">
        <f t="shared" si="5"/>
        <v>16.65</v>
      </c>
      <c r="I160" s="18">
        <v>24.84</v>
      </c>
    </row>
    <row r="161" spans="1:9" ht="16.5" customHeight="1">
      <c r="A161" s="10">
        <v>157</v>
      </c>
      <c r="B161" s="10" t="s">
        <v>311</v>
      </c>
      <c r="C161" s="10" t="s">
        <v>312</v>
      </c>
      <c r="D161" s="11" t="s">
        <v>212</v>
      </c>
      <c r="E161" s="19" t="s">
        <v>333</v>
      </c>
      <c r="F161" s="17"/>
      <c r="G161" s="18">
        <v>10.29</v>
      </c>
      <c r="H161" s="18">
        <f t="shared" si="5"/>
        <v>14.55</v>
      </c>
      <c r="I161" s="18">
        <v>24.84</v>
      </c>
    </row>
    <row r="162" spans="1:9" ht="16.5" customHeight="1">
      <c r="A162" s="10">
        <v>158</v>
      </c>
      <c r="B162" s="10" t="s">
        <v>311</v>
      </c>
      <c r="C162" s="10" t="s">
        <v>312</v>
      </c>
      <c r="D162" s="11" t="s">
        <v>214</v>
      </c>
      <c r="E162" s="19" t="s">
        <v>334</v>
      </c>
      <c r="F162" s="17"/>
      <c r="G162" s="18">
        <v>10.96</v>
      </c>
      <c r="H162" s="18">
        <f t="shared" si="5"/>
        <v>13.879999999999999</v>
      </c>
      <c r="I162" s="18">
        <v>24.84</v>
      </c>
    </row>
    <row r="163" spans="1:9" ht="16.5" customHeight="1">
      <c r="A163" s="10">
        <v>159</v>
      </c>
      <c r="B163" s="10" t="s">
        <v>311</v>
      </c>
      <c r="C163" s="10" t="s">
        <v>312</v>
      </c>
      <c r="D163" s="11" t="s">
        <v>216</v>
      </c>
      <c r="E163" s="19" t="s">
        <v>335</v>
      </c>
      <c r="F163" s="17"/>
      <c r="G163" s="18">
        <v>14.9</v>
      </c>
      <c r="H163" s="18">
        <f t="shared" si="5"/>
        <v>9.94</v>
      </c>
      <c r="I163" s="18">
        <v>24.84</v>
      </c>
    </row>
    <row r="164" spans="1:9" ht="16.5" customHeight="1">
      <c r="A164" s="10">
        <v>160</v>
      </c>
      <c r="B164" s="10" t="s">
        <v>311</v>
      </c>
      <c r="C164" s="10" t="s">
        <v>312</v>
      </c>
      <c r="D164" s="11" t="s">
        <v>218</v>
      </c>
      <c r="E164" s="19" t="s">
        <v>336</v>
      </c>
      <c r="F164" s="17"/>
      <c r="G164" s="18">
        <v>16.88</v>
      </c>
      <c r="H164" s="18">
        <f t="shared" si="5"/>
        <v>7.960000000000001</v>
      </c>
      <c r="I164" s="18">
        <v>24.84</v>
      </c>
    </row>
    <row r="165" spans="1:9" ht="16.5" customHeight="1">
      <c r="A165" s="10">
        <v>161</v>
      </c>
      <c r="B165" s="10" t="s">
        <v>311</v>
      </c>
      <c r="C165" s="10" t="s">
        <v>312</v>
      </c>
      <c r="D165" s="11" t="s">
        <v>220</v>
      </c>
      <c r="E165" s="19" t="s">
        <v>337</v>
      </c>
      <c r="F165" s="17"/>
      <c r="G165" s="18">
        <v>9.16</v>
      </c>
      <c r="H165" s="18">
        <f t="shared" si="5"/>
        <v>15.68</v>
      </c>
      <c r="I165" s="18">
        <v>24.84</v>
      </c>
    </row>
    <row r="166" spans="1:9" ht="16.5" customHeight="1">
      <c r="A166" s="10">
        <v>162</v>
      </c>
      <c r="B166" s="10" t="s">
        <v>311</v>
      </c>
      <c r="C166" s="10" t="s">
        <v>312</v>
      </c>
      <c r="D166" s="11" t="s">
        <v>222</v>
      </c>
      <c r="E166" s="19" t="s">
        <v>338</v>
      </c>
      <c r="F166" s="17"/>
      <c r="G166" s="18">
        <v>9.73</v>
      </c>
      <c r="H166" s="18">
        <f t="shared" si="5"/>
        <v>15.11</v>
      </c>
      <c r="I166" s="18">
        <v>24.84</v>
      </c>
    </row>
    <row r="167" spans="1:9" ht="16.5" customHeight="1">
      <c r="A167" s="10">
        <v>163</v>
      </c>
      <c r="B167" s="10" t="s">
        <v>311</v>
      </c>
      <c r="C167" s="10" t="s">
        <v>312</v>
      </c>
      <c r="D167" s="11" t="s">
        <v>224</v>
      </c>
      <c r="E167" s="19" t="s">
        <v>339</v>
      </c>
      <c r="F167" s="17"/>
      <c r="G167" s="18">
        <v>15.58</v>
      </c>
      <c r="H167" s="18">
        <f t="shared" si="5"/>
        <v>9.26</v>
      </c>
      <c r="I167" s="18">
        <v>24.84</v>
      </c>
    </row>
    <row r="168" spans="1:9" ht="16.5" customHeight="1">
      <c r="A168" s="10">
        <v>164</v>
      </c>
      <c r="B168" s="10" t="s">
        <v>311</v>
      </c>
      <c r="C168" s="10" t="s">
        <v>312</v>
      </c>
      <c r="D168" s="11" t="s">
        <v>226</v>
      </c>
      <c r="E168" s="19" t="s">
        <v>340</v>
      </c>
      <c r="F168" s="17"/>
      <c r="G168" s="18">
        <v>7.8</v>
      </c>
      <c r="H168" s="18">
        <f t="shared" si="5"/>
        <v>17.04</v>
      </c>
      <c r="I168" s="18">
        <v>24.84</v>
      </c>
    </row>
    <row r="169" spans="1:9" ht="16.5" customHeight="1">
      <c r="A169" s="10">
        <v>165</v>
      </c>
      <c r="B169" s="10" t="s">
        <v>311</v>
      </c>
      <c r="C169" s="10" t="s">
        <v>312</v>
      </c>
      <c r="D169" s="11" t="s">
        <v>228</v>
      </c>
      <c r="E169" s="19" t="s">
        <v>341</v>
      </c>
      <c r="F169" s="17"/>
      <c r="G169" s="18">
        <v>14.32</v>
      </c>
      <c r="H169" s="18">
        <f t="shared" si="5"/>
        <v>10.52</v>
      </c>
      <c r="I169" s="18">
        <v>24.84</v>
      </c>
    </row>
    <row r="170" spans="1:9" ht="16.5" customHeight="1">
      <c r="A170" s="10">
        <v>166</v>
      </c>
      <c r="B170" s="10" t="s">
        <v>311</v>
      </c>
      <c r="C170" s="10" t="s">
        <v>312</v>
      </c>
      <c r="D170" s="11" t="s">
        <v>230</v>
      </c>
      <c r="E170" s="19" t="s">
        <v>342</v>
      </c>
      <c r="F170" s="17"/>
      <c r="G170" s="18">
        <v>9.05</v>
      </c>
      <c r="H170" s="18">
        <f t="shared" si="5"/>
        <v>15.79</v>
      </c>
      <c r="I170" s="18">
        <v>24.84</v>
      </c>
    </row>
    <row r="171" spans="1:9" ht="16.5" customHeight="1">
      <c r="A171" s="10">
        <v>167</v>
      </c>
      <c r="B171" s="10" t="s">
        <v>311</v>
      </c>
      <c r="C171" s="10" t="s">
        <v>312</v>
      </c>
      <c r="D171" s="11" t="s">
        <v>232</v>
      </c>
      <c r="E171" s="19" t="s">
        <v>343</v>
      </c>
      <c r="F171" s="17"/>
      <c r="G171" s="18">
        <v>8.37</v>
      </c>
      <c r="H171" s="18">
        <f t="shared" si="5"/>
        <v>16.47</v>
      </c>
      <c r="I171" s="18">
        <v>24.84</v>
      </c>
    </row>
    <row r="172" spans="1:9" ht="16.5" customHeight="1">
      <c r="A172" s="10">
        <v>168</v>
      </c>
      <c r="B172" s="10" t="s">
        <v>311</v>
      </c>
      <c r="C172" s="10" t="s">
        <v>312</v>
      </c>
      <c r="D172" s="11" t="s">
        <v>234</v>
      </c>
      <c r="E172" s="19" t="s">
        <v>344</v>
      </c>
      <c r="F172" s="17"/>
      <c r="G172" s="18">
        <v>7.98</v>
      </c>
      <c r="H172" s="18">
        <f t="shared" si="5"/>
        <v>16.86</v>
      </c>
      <c r="I172" s="18">
        <v>24.84</v>
      </c>
    </row>
    <row r="173" spans="1:9" ht="16.5" customHeight="1">
      <c r="A173" s="10">
        <v>169</v>
      </c>
      <c r="B173" s="10" t="s">
        <v>311</v>
      </c>
      <c r="C173" s="10" t="s">
        <v>312</v>
      </c>
      <c r="D173" s="11" t="s">
        <v>236</v>
      </c>
      <c r="E173" s="19" t="s">
        <v>345</v>
      </c>
      <c r="F173" s="17"/>
      <c r="G173" s="18">
        <v>8.73</v>
      </c>
      <c r="H173" s="18">
        <f t="shared" si="5"/>
        <v>16.11</v>
      </c>
      <c r="I173" s="18">
        <v>24.84</v>
      </c>
    </row>
    <row r="174" spans="1:9" ht="16.5" customHeight="1">
      <c r="A174" s="10">
        <v>170</v>
      </c>
      <c r="B174" s="10" t="s">
        <v>311</v>
      </c>
      <c r="C174" s="10" t="s">
        <v>312</v>
      </c>
      <c r="D174" s="11" t="s">
        <v>238</v>
      </c>
      <c r="E174" s="19" t="s">
        <v>346</v>
      </c>
      <c r="F174" s="17"/>
      <c r="G174" s="18">
        <v>5.56</v>
      </c>
      <c r="H174" s="18">
        <f t="shared" si="5"/>
        <v>19.28</v>
      </c>
      <c r="I174" s="18">
        <v>24.84</v>
      </c>
    </row>
    <row r="175" spans="1:9" ht="16.5" customHeight="1">
      <c r="A175" s="10">
        <v>171</v>
      </c>
      <c r="B175" s="10" t="s">
        <v>311</v>
      </c>
      <c r="C175" s="10" t="s">
        <v>312</v>
      </c>
      <c r="D175" s="11" t="s">
        <v>240</v>
      </c>
      <c r="E175" s="19" t="s">
        <v>347</v>
      </c>
      <c r="F175" s="17"/>
      <c r="G175" s="18">
        <v>14.32</v>
      </c>
      <c r="H175" s="18">
        <f t="shared" si="5"/>
        <v>10.52</v>
      </c>
      <c r="I175" s="18">
        <v>24.84</v>
      </c>
    </row>
    <row r="176" spans="1:9" ht="16.5" customHeight="1">
      <c r="A176" s="10">
        <v>172</v>
      </c>
      <c r="B176" s="10" t="s">
        <v>311</v>
      </c>
      <c r="C176" s="10" t="s">
        <v>312</v>
      </c>
      <c r="D176" s="11" t="s">
        <v>242</v>
      </c>
      <c r="E176" s="19" t="s">
        <v>348</v>
      </c>
      <c r="F176" s="17"/>
      <c r="G176" s="18">
        <v>12.02</v>
      </c>
      <c r="H176" s="18">
        <f t="shared" si="5"/>
        <v>12.82</v>
      </c>
      <c r="I176" s="18">
        <v>24.84</v>
      </c>
    </row>
    <row r="177" spans="1:9" ht="16.5" customHeight="1">
      <c r="A177" s="10">
        <v>173</v>
      </c>
      <c r="B177" s="10" t="s">
        <v>311</v>
      </c>
      <c r="C177" s="10" t="s">
        <v>312</v>
      </c>
      <c r="D177" s="11" t="s">
        <v>244</v>
      </c>
      <c r="E177" s="19" t="s">
        <v>349</v>
      </c>
      <c r="F177" s="17"/>
      <c r="G177" s="18">
        <v>9.5</v>
      </c>
      <c r="H177" s="18">
        <f t="shared" si="5"/>
        <v>15.34</v>
      </c>
      <c r="I177" s="18">
        <v>24.84</v>
      </c>
    </row>
    <row r="178" spans="1:9" ht="16.5" customHeight="1">
      <c r="A178" s="10">
        <v>174</v>
      </c>
      <c r="B178" s="10" t="s">
        <v>311</v>
      </c>
      <c r="C178" s="10" t="s">
        <v>312</v>
      </c>
      <c r="D178" s="11" t="s">
        <v>246</v>
      </c>
      <c r="E178" s="19" t="s">
        <v>350</v>
      </c>
      <c r="F178" s="17"/>
      <c r="G178" s="18">
        <v>6.55</v>
      </c>
      <c r="H178" s="18">
        <f t="shared" si="5"/>
        <v>18.29</v>
      </c>
      <c r="I178" s="18">
        <v>24.84</v>
      </c>
    </row>
    <row r="179" spans="1:9" ht="16.5" customHeight="1">
      <c r="A179" s="10">
        <v>175</v>
      </c>
      <c r="B179" s="10" t="s">
        <v>311</v>
      </c>
      <c r="C179" s="10" t="s">
        <v>312</v>
      </c>
      <c r="D179" s="11" t="s">
        <v>248</v>
      </c>
      <c r="E179" s="19" t="s">
        <v>351</v>
      </c>
      <c r="F179" s="17"/>
      <c r="G179" s="18">
        <v>6.88</v>
      </c>
      <c r="H179" s="18">
        <f t="shared" si="5"/>
        <v>17.96</v>
      </c>
      <c r="I179" s="18">
        <v>24.84</v>
      </c>
    </row>
    <row r="180" spans="1:9" ht="16.5" customHeight="1">
      <c r="A180" s="10">
        <v>176</v>
      </c>
      <c r="B180" s="10" t="s">
        <v>311</v>
      </c>
      <c r="C180" s="10" t="s">
        <v>312</v>
      </c>
      <c r="D180" s="11" t="s">
        <v>250</v>
      </c>
      <c r="E180" s="19" t="s">
        <v>352</v>
      </c>
      <c r="F180" s="17"/>
      <c r="G180" s="18">
        <v>6.42</v>
      </c>
      <c r="H180" s="18">
        <f t="shared" si="5"/>
        <v>18.42</v>
      </c>
      <c r="I180" s="18">
        <v>24.84</v>
      </c>
    </row>
    <row r="181" spans="1:9" ht="16.5" customHeight="1">
      <c r="A181" s="10">
        <v>177</v>
      </c>
      <c r="B181" s="10" t="s">
        <v>311</v>
      </c>
      <c r="C181" s="10" t="s">
        <v>312</v>
      </c>
      <c r="D181" s="11" t="s">
        <v>252</v>
      </c>
      <c r="E181" s="19" t="s">
        <v>353</v>
      </c>
      <c r="F181" s="17"/>
      <c r="G181" s="18">
        <v>7.4</v>
      </c>
      <c r="H181" s="18">
        <f t="shared" si="5"/>
        <v>17.439999999999998</v>
      </c>
      <c r="I181" s="18">
        <v>24.84</v>
      </c>
    </row>
    <row r="182" spans="1:9" ht="16.5" customHeight="1">
      <c r="A182" s="10">
        <v>178</v>
      </c>
      <c r="B182" s="10" t="s">
        <v>311</v>
      </c>
      <c r="C182" s="10" t="s">
        <v>312</v>
      </c>
      <c r="D182" s="11" t="s">
        <v>254</v>
      </c>
      <c r="E182" s="19" t="s">
        <v>354</v>
      </c>
      <c r="F182" s="17"/>
      <c r="G182" s="18">
        <v>7.4</v>
      </c>
      <c r="H182" s="18">
        <f t="shared" si="5"/>
        <v>17.439999999999998</v>
      </c>
      <c r="I182" s="18">
        <v>24.84</v>
      </c>
    </row>
    <row r="183" spans="1:9" ht="16.5" customHeight="1">
      <c r="A183" s="10">
        <v>179</v>
      </c>
      <c r="B183" s="10" t="s">
        <v>311</v>
      </c>
      <c r="C183" s="10" t="s">
        <v>312</v>
      </c>
      <c r="D183" s="11" t="s">
        <v>256</v>
      </c>
      <c r="E183" s="19" t="s">
        <v>355</v>
      </c>
      <c r="F183" s="17"/>
      <c r="G183" s="18">
        <v>7.4</v>
      </c>
      <c r="H183" s="18">
        <f t="shared" si="5"/>
        <v>17.439999999999998</v>
      </c>
      <c r="I183" s="18">
        <v>24.84</v>
      </c>
    </row>
    <row r="184" spans="1:9" ht="16.5" customHeight="1">
      <c r="A184" s="10">
        <v>180</v>
      </c>
      <c r="B184" s="10" t="s">
        <v>311</v>
      </c>
      <c r="C184" s="10" t="s">
        <v>312</v>
      </c>
      <c r="D184" s="11" t="s">
        <v>258</v>
      </c>
      <c r="E184" s="19" t="s">
        <v>356</v>
      </c>
      <c r="F184" s="17"/>
      <c r="G184" s="18">
        <v>7.77</v>
      </c>
      <c r="H184" s="18">
        <f t="shared" si="5"/>
        <v>17.07</v>
      </c>
      <c r="I184" s="18">
        <v>24.84</v>
      </c>
    </row>
    <row r="185" spans="1:9" ht="16.5" customHeight="1">
      <c r="A185" s="10">
        <v>181</v>
      </c>
      <c r="B185" s="10" t="s">
        <v>311</v>
      </c>
      <c r="C185" s="10" t="s">
        <v>312</v>
      </c>
      <c r="D185" s="11" t="s">
        <v>260</v>
      </c>
      <c r="E185" s="19" t="s">
        <v>357</v>
      </c>
      <c r="F185" s="17"/>
      <c r="G185" s="18">
        <v>7.4</v>
      </c>
      <c r="H185" s="18">
        <f aca="true" t="shared" si="6" ref="H185:H216">I185-G185</f>
        <v>17.439999999999998</v>
      </c>
      <c r="I185" s="18">
        <v>24.84</v>
      </c>
    </row>
    <row r="186" spans="1:9" ht="16.5" customHeight="1">
      <c r="A186" s="10">
        <v>182</v>
      </c>
      <c r="B186" s="10" t="s">
        <v>311</v>
      </c>
      <c r="C186" s="10" t="s">
        <v>312</v>
      </c>
      <c r="D186" s="11" t="s">
        <v>262</v>
      </c>
      <c r="E186" s="19" t="s">
        <v>358</v>
      </c>
      <c r="F186" s="17"/>
      <c r="G186" s="18">
        <v>5.9</v>
      </c>
      <c r="H186" s="18">
        <f t="shared" si="6"/>
        <v>18.939999999999998</v>
      </c>
      <c r="I186" s="18">
        <v>24.84</v>
      </c>
    </row>
    <row r="187" spans="1:9" ht="16.5" customHeight="1">
      <c r="A187" s="10">
        <v>183</v>
      </c>
      <c r="B187" s="10" t="s">
        <v>311</v>
      </c>
      <c r="C187" s="10" t="s">
        <v>312</v>
      </c>
      <c r="D187" s="11" t="s">
        <v>264</v>
      </c>
      <c r="E187" s="19" t="s">
        <v>359</v>
      </c>
      <c r="F187" s="17"/>
      <c r="G187" s="18">
        <v>5.62</v>
      </c>
      <c r="H187" s="18">
        <f t="shared" si="6"/>
        <v>19.22</v>
      </c>
      <c r="I187" s="18">
        <v>24.84</v>
      </c>
    </row>
    <row r="188" spans="1:9" ht="16.5" customHeight="1">
      <c r="A188" s="10">
        <v>184</v>
      </c>
      <c r="B188" s="10" t="s">
        <v>311</v>
      </c>
      <c r="C188" s="10" t="s">
        <v>312</v>
      </c>
      <c r="D188" s="11" t="s">
        <v>266</v>
      </c>
      <c r="E188" s="19" t="s">
        <v>360</v>
      </c>
      <c r="F188" s="17"/>
      <c r="G188" s="18">
        <v>6.3</v>
      </c>
      <c r="H188" s="18">
        <f t="shared" si="6"/>
        <v>18.54</v>
      </c>
      <c r="I188" s="18">
        <v>24.84</v>
      </c>
    </row>
    <row r="189" spans="1:9" ht="16.5" customHeight="1">
      <c r="A189" s="10">
        <v>185</v>
      </c>
      <c r="B189" s="10" t="s">
        <v>311</v>
      </c>
      <c r="C189" s="10" t="s">
        <v>312</v>
      </c>
      <c r="D189" s="11" t="s">
        <v>268</v>
      </c>
      <c r="E189" s="19" t="s">
        <v>361</v>
      </c>
      <c r="F189" s="17"/>
      <c r="G189" s="18">
        <v>6</v>
      </c>
      <c r="H189" s="18">
        <f t="shared" si="6"/>
        <v>18.84</v>
      </c>
      <c r="I189" s="18">
        <v>24.84</v>
      </c>
    </row>
    <row r="190" spans="1:9" ht="16.5" customHeight="1">
      <c r="A190" s="10">
        <v>186</v>
      </c>
      <c r="B190" s="10" t="s">
        <v>311</v>
      </c>
      <c r="C190" s="10" t="s">
        <v>312</v>
      </c>
      <c r="D190" s="11" t="s">
        <v>269</v>
      </c>
      <c r="E190" s="19" t="s">
        <v>362</v>
      </c>
      <c r="F190" s="17"/>
      <c r="G190" s="18">
        <v>7.98</v>
      </c>
      <c r="H190" s="18">
        <f t="shared" si="6"/>
        <v>16.86</v>
      </c>
      <c r="I190" s="18">
        <v>24.84</v>
      </c>
    </row>
    <row r="191" spans="1:9" ht="16.5" customHeight="1">
      <c r="A191" s="10">
        <v>187</v>
      </c>
      <c r="B191" s="10" t="s">
        <v>311</v>
      </c>
      <c r="C191" s="10" t="s">
        <v>312</v>
      </c>
      <c r="D191" s="11" t="s">
        <v>271</v>
      </c>
      <c r="E191" s="19" t="s">
        <v>363</v>
      </c>
      <c r="F191" s="17"/>
      <c r="G191" s="18">
        <v>6.91</v>
      </c>
      <c r="H191" s="18">
        <f t="shared" si="6"/>
        <v>17.93</v>
      </c>
      <c r="I191" s="18">
        <v>24.84</v>
      </c>
    </row>
    <row r="192" spans="1:9" ht="16.5" customHeight="1">
      <c r="A192" s="10">
        <v>188</v>
      </c>
      <c r="B192" s="10" t="s">
        <v>311</v>
      </c>
      <c r="C192" s="10" t="s">
        <v>312</v>
      </c>
      <c r="D192" s="11" t="s">
        <v>273</v>
      </c>
      <c r="E192" s="19" t="s">
        <v>364</v>
      </c>
      <c r="F192" s="17"/>
      <c r="G192" s="18">
        <v>14.48</v>
      </c>
      <c r="H192" s="18">
        <f t="shared" si="6"/>
        <v>10.36</v>
      </c>
      <c r="I192" s="18">
        <v>24.84</v>
      </c>
    </row>
    <row r="193" spans="1:9" ht="16.5" customHeight="1">
      <c r="A193" s="10">
        <v>189</v>
      </c>
      <c r="B193" s="10" t="s">
        <v>311</v>
      </c>
      <c r="C193" s="10" t="s">
        <v>312</v>
      </c>
      <c r="D193" s="11" t="s">
        <v>275</v>
      </c>
      <c r="E193" s="19" t="s">
        <v>365</v>
      </c>
      <c r="F193" s="17"/>
      <c r="G193" s="18">
        <v>10.73</v>
      </c>
      <c r="H193" s="18">
        <f t="shared" si="6"/>
        <v>14.11</v>
      </c>
      <c r="I193" s="18">
        <v>24.84</v>
      </c>
    </row>
    <row r="194" spans="1:9" ht="16.5" customHeight="1">
      <c r="A194" s="10">
        <v>190</v>
      </c>
      <c r="B194" s="10" t="s">
        <v>311</v>
      </c>
      <c r="C194" s="10" t="s">
        <v>312</v>
      </c>
      <c r="D194" s="11" t="s">
        <v>277</v>
      </c>
      <c r="E194" s="19" t="s">
        <v>366</v>
      </c>
      <c r="F194" s="17"/>
      <c r="G194" s="18">
        <v>15.3</v>
      </c>
      <c r="H194" s="18">
        <f t="shared" si="6"/>
        <v>9.54</v>
      </c>
      <c r="I194" s="18">
        <v>24.84</v>
      </c>
    </row>
    <row r="195" spans="1:9" ht="16.5" customHeight="1">
      <c r="A195" s="10">
        <v>191</v>
      </c>
      <c r="B195" s="10" t="s">
        <v>311</v>
      </c>
      <c r="C195" s="10" t="s">
        <v>312</v>
      </c>
      <c r="D195" s="11" t="s">
        <v>279</v>
      </c>
      <c r="E195" s="19" t="s">
        <v>367</v>
      </c>
      <c r="F195" s="17"/>
      <c r="G195" s="18">
        <v>7.17</v>
      </c>
      <c r="H195" s="18">
        <f t="shared" si="6"/>
        <v>17.67</v>
      </c>
      <c r="I195" s="18">
        <v>24.84</v>
      </c>
    </row>
    <row r="196" spans="1:9" ht="16.5" customHeight="1">
      <c r="A196" s="10">
        <v>192</v>
      </c>
      <c r="B196" s="10" t="s">
        <v>311</v>
      </c>
      <c r="C196" s="10" t="s">
        <v>312</v>
      </c>
      <c r="D196" s="11" t="s">
        <v>281</v>
      </c>
      <c r="E196" s="19" t="s">
        <v>368</v>
      </c>
      <c r="F196" s="17"/>
      <c r="G196" s="37">
        <v>7.77</v>
      </c>
      <c r="H196" s="18">
        <f t="shared" si="6"/>
        <v>17.07</v>
      </c>
      <c r="I196" s="18">
        <v>24.84</v>
      </c>
    </row>
    <row r="197" spans="1:9" ht="16.5" customHeight="1">
      <c r="A197" s="10">
        <v>193</v>
      </c>
      <c r="B197" s="10" t="s">
        <v>311</v>
      </c>
      <c r="C197" s="10" t="s">
        <v>312</v>
      </c>
      <c r="D197" s="11" t="s">
        <v>283</v>
      </c>
      <c r="E197" s="19" t="s">
        <v>369</v>
      </c>
      <c r="F197" s="17"/>
      <c r="G197" s="18">
        <v>18.68</v>
      </c>
      <c r="H197" s="18">
        <f t="shared" si="6"/>
        <v>6.16</v>
      </c>
      <c r="I197" s="18">
        <v>24.84</v>
      </c>
    </row>
    <row r="198" spans="1:9" ht="16.5" customHeight="1">
      <c r="A198" s="10">
        <v>194</v>
      </c>
      <c r="B198" s="10" t="s">
        <v>311</v>
      </c>
      <c r="C198" s="10" t="s">
        <v>312</v>
      </c>
      <c r="D198" s="11" t="s">
        <v>285</v>
      </c>
      <c r="E198" s="19" t="s">
        <v>370</v>
      </c>
      <c r="F198" s="17"/>
      <c r="G198" s="18">
        <v>18.68</v>
      </c>
      <c r="H198" s="18">
        <f t="shared" si="6"/>
        <v>6.16</v>
      </c>
      <c r="I198" s="18">
        <v>24.84</v>
      </c>
    </row>
    <row r="199" spans="1:9" ht="16.5" customHeight="1">
      <c r="A199" s="10">
        <v>195</v>
      </c>
      <c r="B199" s="10" t="s">
        <v>311</v>
      </c>
      <c r="C199" s="10" t="s">
        <v>312</v>
      </c>
      <c r="D199" s="11" t="s">
        <v>287</v>
      </c>
      <c r="E199" s="19" t="s">
        <v>371</v>
      </c>
      <c r="F199" s="17"/>
      <c r="G199" s="18">
        <v>7.77</v>
      </c>
      <c r="H199" s="18">
        <f t="shared" si="6"/>
        <v>17.07</v>
      </c>
      <c r="I199" s="18">
        <v>24.84</v>
      </c>
    </row>
    <row r="200" spans="1:9" ht="16.5" customHeight="1">
      <c r="A200" s="10">
        <v>196</v>
      </c>
      <c r="B200" s="10" t="s">
        <v>311</v>
      </c>
      <c r="C200" s="10" t="s">
        <v>312</v>
      </c>
      <c r="D200" s="11" t="s">
        <v>289</v>
      </c>
      <c r="E200" s="19" t="s">
        <v>372</v>
      </c>
      <c r="F200" s="17"/>
      <c r="G200" s="18">
        <v>7.77</v>
      </c>
      <c r="H200" s="18">
        <f t="shared" si="6"/>
        <v>17.07</v>
      </c>
      <c r="I200" s="18">
        <v>24.84</v>
      </c>
    </row>
    <row r="201" spans="1:9" ht="16.5" customHeight="1">
      <c r="A201" s="10">
        <v>197</v>
      </c>
      <c r="B201" s="10" t="s">
        <v>311</v>
      </c>
      <c r="C201" s="10" t="s">
        <v>312</v>
      </c>
      <c r="D201" s="11" t="s">
        <v>291</v>
      </c>
      <c r="E201" s="19" t="s">
        <v>373</v>
      </c>
      <c r="F201" s="17"/>
      <c r="G201" s="18">
        <v>6.5</v>
      </c>
      <c r="H201" s="18">
        <f t="shared" si="6"/>
        <v>18.34</v>
      </c>
      <c r="I201" s="18">
        <v>24.84</v>
      </c>
    </row>
    <row r="202" spans="1:9" ht="16.5" customHeight="1">
      <c r="A202" s="10">
        <v>198</v>
      </c>
      <c r="B202" s="10" t="s">
        <v>311</v>
      </c>
      <c r="C202" s="10" t="s">
        <v>312</v>
      </c>
      <c r="D202" s="11" t="s">
        <v>293</v>
      </c>
      <c r="E202" s="19" t="s">
        <v>374</v>
      </c>
      <c r="F202" s="17"/>
      <c r="G202" s="18">
        <v>7.77</v>
      </c>
      <c r="H202" s="18">
        <f t="shared" si="6"/>
        <v>17.07</v>
      </c>
      <c r="I202" s="18">
        <v>24.84</v>
      </c>
    </row>
    <row r="203" spans="1:9" ht="16.5" customHeight="1">
      <c r="A203" s="10">
        <v>199</v>
      </c>
      <c r="B203" s="10" t="s">
        <v>311</v>
      </c>
      <c r="C203" s="10" t="s">
        <v>312</v>
      </c>
      <c r="D203" s="11" t="s">
        <v>295</v>
      </c>
      <c r="E203" s="19" t="s">
        <v>375</v>
      </c>
      <c r="F203" s="17"/>
      <c r="G203" s="18">
        <v>6.5</v>
      </c>
      <c r="H203" s="18">
        <f t="shared" si="6"/>
        <v>18.34</v>
      </c>
      <c r="I203" s="18">
        <v>24.84</v>
      </c>
    </row>
    <row r="204" spans="1:9" ht="16.5" customHeight="1">
      <c r="A204" s="10">
        <v>200</v>
      </c>
      <c r="B204" s="10" t="s">
        <v>311</v>
      </c>
      <c r="C204" s="10" t="s">
        <v>312</v>
      </c>
      <c r="D204" s="11" t="s">
        <v>297</v>
      </c>
      <c r="E204" s="19" t="s">
        <v>376</v>
      </c>
      <c r="F204" s="17"/>
      <c r="G204" s="18">
        <v>8.94</v>
      </c>
      <c r="H204" s="18">
        <f t="shared" si="6"/>
        <v>15.9</v>
      </c>
      <c r="I204" s="18">
        <v>24.84</v>
      </c>
    </row>
    <row r="205" spans="1:9" ht="16.5" customHeight="1">
      <c r="A205" s="10">
        <v>201</v>
      </c>
      <c r="B205" s="10" t="s">
        <v>311</v>
      </c>
      <c r="C205" s="10" t="s">
        <v>312</v>
      </c>
      <c r="D205" s="11" t="s">
        <v>299</v>
      </c>
      <c r="E205" s="19" t="s">
        <v>377</v>
      </c>
      <c r="F205" s="17"/>
      <c r="G205" s="18">
        <v>6.78</v>
      </c>
      <c r="H205" s="18">
        <f t="shared" si="6"/>
        <v>18.06</v>
      </c>
      <c r="I205" s="18">
        <v>24.84</v>
      </c>
    </row>
    <row r="206" spans="1:9" ht="16.5" customHeight="1">
      <c r="A206" s="10">
        <v>202</v>
      </c>
      <c r="B206" s="10" t="s">
        <v>311</v>
      </c>
      <c r="C206" s="10" t="s">
        <v>312</v>
      </c>
      <c r="D206" s="11" t="s">
        <v>301</v>
      </c>
      <c r="E206" s="19" t="s">
        <v>378</v>
      </c>
      <c r="F206" s="17"/>
      <c r="G206" s="18">
        <v>7.16</v>
      </c>
      <c r="H206" s="18">
        <f t="shared" si="6"/>
        <v>17.68</v>
      </c>
      <c r="I206" s="18">
        <v>24.84</v>
      </c>
    </row>
    <row r="207" spans="1:9" ht="16.5" customHeight="1">
      <c r="A207" s="10">
        <v>203</v>
      </c>
      <c r="B207" s="10" t="s">
        <v>311</v>
      </c>
      <c r="C207" s="10" t="s">
        <v>312</v>
      </c>
      <c r="D207" s="11" t="s">
        <v>303</v>
      </c>
      <c r="E207" s="19" t="s">
        <v>379</v>
      </c>
      <c r="F207" s="17"/>
      <c r="G207" s="18">
        <v>9.29</v>
      </c>
      <c r="H207" s="18">
        <f t="shared" si="6"/>
        <v>15.55</v>
      </c>
      <c r="I207" s="18">
        <v>24.84</v>
      </c>
    </row>
    <row r="208" spans="1:9" ht="16.5" customHeight="1">
      <c r="A208" s="10">
        <v>204</v>
      </c>
      <c r="B208" s="10" t="s">
        <v>311</v>
      </c>
      <c r="C208" s="10" t="s">
        <v>312</v>
      </c>
      <c r="D208" s="11" t="s">
        <v>305</v>
      </c>
      <c r="E208" s="19" t="s">
        <v>380</v>
      </c>
      <c r="F208" s="17"/>
      <c r="G208" s="18">
        <v>6.78</v>
      </c>
      <c r="H208" s="18">
        <f t="shared" si="6"/>
        <v>18.06</v>
      </c>
      <c r="I208" s="18">
        <v>24.84</v>
      </c>
    </row>
    <row r="209" spans="1:9" ht="16.5" customHeight="1">
      <c r="A209" s="10">
        <v>205</v>
      </c>
      <c r="B209" s="10" t="s">
        <v>311</v>
      </c>
      <c r="C209" s="10" t="s">
        <v>312</v>
      </c>
      <c r="D209" s="11" t="s">
        <v>307</v>
      </c>
      <c r="E209" s="19" t="s">
        <v>381</v>
      </c>
      <c r="F209" s="17"/>
      <c r="G209" s="18">
        <v>8.94</v>
      </c>
      <c r="H209" s="18">
        <f t="shared" si="6"/>
        <v>15.9</v>
      </c>
      <c r="I209" s="18">
        <v>24.84</v>
      </c>
    </row>
    <row r="210" spans="1:9" ht="16.5" customHeight="1">
      <c r="A210" s="10">
        <v>206</v>
      </c>
      <c r="B210" s="10" t="s">
        <v>311</v>
      </c>
      <c r="C210" s="10" t="s">
        <v>312</v>
      </c>
      <c r="D210" s="11" t="s">
        <v>309</v>
      </c>
      <c r="E210" s="19" t="s">
        <v>382</v>
      </c>
      <c r="F210" s="17"/>
      <c r="G210" s="18">
        <v>9.29</v>
      </c>
      <c r="H210" s="18">
        <f t="shared" si="6"/>
        <v>15.55</v>
      </c>
      <c r="I210" s="18">
        <v>24.84</v>
      </c>
    </row>
    <row r="211" spans="1:9" ht="16.5" customHeight="1">
      <c r="A211" s="10">
        <v>207</v>
      </c>
      <c r="B211" s="10" t="s">
        <v>383</v>
      </c>
      <c r="C211" s="10" t="s">
        <v>384</v>
      </c>
      <c r="D211" s="15" t="s">
        <v>385</v>
      </c>
      <c r="E211" s="16" t="s">
        <v>386</v>
      </c>
      <c r="F211" s="17">
        <v>300</v>
      </c>
      <c r="G211" s="18">
        <v>27</v>
      </c>
      <c r="H211" s="18">
        <f t="shared" si="6"/>
        <v>233</v>
      </c>
      <c r="I211" s="18">
        <v>260</v>
      </c>
    </row>
    <row r="212" spans="1:9" ht="16.5" customHeight="1">
      <c r="A212" s="10">
        <v>208</v>
      </c>
      <c r="B212" s="10" t="s">
        <v>383</v>
      </c>
      <c r="C212" s="10" t="s">
        <v>384</v>
      </c>
      <c r="D212" s="15" t="s">
        <v>385</v>
      </c>
      <c r="E212" s="16" t="s">
        <v>387</v>
      </c>
      <c r="F212" s="17">
        <v>300</v>
      </c>
      <c r="G212" s="18">
        <v>27</v>
      </c>
      <c r="H212" s="18">
        <f t="shared" si="6"/>
        <v>233</v>
      </c>
      <c r="I212" s="18">
        <v>260</v>
      </c>
    </row>
    <row r="213" spans="1:9" ht="31.5" customHeight="1">
      <c r="A213" s="10">
        <v>209</v>
      </c>
      <c r="B213" s="10" t="s">
        <v>388</v>
      </c>
      <c r="C213" s="10" t="s">
        <v>389</v>
      </c>
      <c r="D213" s="15" t="s">
        <v>75</v>
      </c>
      <c r="E213" s="16" t="s">
        <v>390</v>
      </c>
      <c r="F213" s="17">
        <v>720</v>
      </c>
      <c r="G213" s="18" t="s">
        <v>75</v>
      </c>
      <c r="H213" s="18">
        <v>520</v>
      </c>
      <c r="I213" s="18">
        <v>520</v>
      </c>
    </row>
    <row r="214" spans="1:9" ht="31.5" customHeight="1">
      <c r="A214" s="10">
        <v>210</v>
      </c>
      <c r="B214" s="10" t="s">
        <v>388</v>
      </c>
      <c r="C214" s="10" t="s">
        <v>389</v>
      </c>
      <c r="D214" s="15" t="s">
        <v>75</v>
      </c>
      <c r="E214" s="16" t="s">
        <v>391</v>
      </c>
      <c r="F214" s="17">
        <v>720</v>
      </c>
      <c r="G214" s="18" t="s">
        <v>75</v>
      </c>
      <c r="H214" s="18">
        <v>355.3</v>
      </c>
      <c r="I214" s="18">
        <v>355.3</v>
      </c>
    </row>
    <row r="215" spans="1:9" ht="16.5" customHeight="1">
      <c r="A215" s="10">
        <v>211</v>
      </c>
      <c r="B215" s="10" t="s">
        <v>392</v>
      </c>
      <c r="C215" s="10" t="s">
        <v>393</v>
      </c>
      <c r="D215" s="15" t="s">
        <v>394</v>
      </c>
      <c r="E215" s="16" t="s">
        <v>395</v>
      </c>
      <c r="F215" s="17">
        <v>92</v>
      </c>
      <c r="G215" s="18">
        <v>64</v>
      </c>
      <c r="H215" s="18">
        <f>I215-G215</f>
        <v>10.049999999999997</v>
      </c>
      <c r="I215" s="18">
        <v>74.05</v>
      </c>
    </row>
    <row r="216" spans="1:9" ht="16.5" customHeight="1">
      <c r="A216" s="10">
        <v>212</v>
      </c>
      <c r="B216" s="10" t="s">
        <v>396</v>
      </c>
      <c r="C216" s="10" t="s">
        <v>397</v>
      </c>
      <c r="D216" s="15" t="s">
        <v>398</v>
      </c>
      <c r="E216" s="16" t="s">
        <v>399</v>
      </c>
      <c r="F216" s="17">
        <v>434</v>
      </c>
      <c r="G216" s="18">
        <v>25</v>
      </c>
      <c r="H216" s="18">
        <f>I216-G216</f>
        <v>40.8</v>
      </c>
      <c r="I216" s="18">
        <v>65.8</v>
      </c>
    </row>
    <row r="217" spans="1:9" ht="16.5" customHeight="1">
      <c r="A217" s="10">
        <v>213</v>
      </c>
      <c r="B217" s="10" t="s">
        <v>396</v>
      </c>
      <c r="C217" s="10" t="s">
        <v>397</v>
      </c>
      <c r="D217" s="11" t="s">
        <v>400</v>
      </c>
      <c r="E217" s="19" t="s">
        <v>401</v>
      </c>
      <c r="F217" s="17">
        <v>186</v>
      </c>
      <c r="G217" s="18">
        <v>25</v>
      </c>
      <c r="H217" s="18">
        <v>50.3</v>
      </c>
      <c r="I217" s="18">
        <v>75.3</v>
      </c>
    </row>
    <row r="218" spans="1:9" ht="16.5" customHeight="1">
      <c r="A218" s="10">
        <v>214</v>
      </c>
      <c r="B218" s="10" t="s">
        <v>402</v>
      </c>
      <c r="C218" s="10" t="s">
        <v>403</v>
      </c>
      <c r="D218" s="15" t="s">
        <v>404</v>
      </c>
      <c r="E218" s="16" t="s">
        <v>405</v>
      </c>
      <c r="F218" s="38">
        <v>40</v>
      </c>
      <c r="G218" s="39">
        <v>10.2</v>
      </c>
      <c r="H218" s="18">
        <f aca="true" t="shared" si="7" ref="H218:H232">I218-G218</f>
        <v>19.88</v>
      </c>
      <c r="I218" s="18">
        <v>30.08</v>
      </c>
    </row>
    <row r="219" spans="1:9" ht="16.5" customHeight="1">
      <c r="A219" s="10">
        <v>215</v>
      </c>
      <c r="B219" s="10" t="s">
        <v>402</v>
      </c>
      <c r="C219" s="10" t="s">
        <v>403</v>
      </c>
      <c r="D219" s="15" t="s">
        <v>406</v>
      </c>
      <c r="E219" s="16" t="s">
        <v>407</v>
      </c>
      <c r="F219" s="38">
        <v>6</v>
      </c>
      <c r="G219" s="39">
        <v>15.65</v>
      </c>
      <c r="H219" s="18">
        <f t="shared" si="7"/>
        <v>17.78</v>
      </c>
      <c r="I219" s="18">
        <v>33.43</v>
      </c>
    </row>
    <row r="220" spans="1:9" ht="16.5" customHeight="1">
      <c r="A220" s="10">
        <v>216</v>
      </c>
      <c r="B220" s="10" t="s">
        <v>402</v>
      </c>
      <c r="C220" s="10" t="s">
        <v>403</v>
      </c>
      <c r="D220" s="15" t="s">
        <v>408</v>
      </c>
      <c r="E220" s="16" t="s">
        <v>409</v>
      </c>
      <c r="F220" s="38">
        <v>2</v>
      </c>
      <c r="G220" s="39">
        <v>3.68</v>
      </c>
      <c r="H220" s="18">
        <f t="shared" si="7"/>
        <v>8.1</v>
      </c>
      <c r="I220" s="18">
        <v>11.78</v>
      </c>
    </row>
    <row r="221" spans="1:9" ht="16.5" customHeight="1">
      <c r="A221" s="10">
        <v>217</v>
      </c>
      <c r="B221" s="10" t="s">
        <v>402</v>
      </c>
      <c r="C221" s="10" t="s">
        <v>403</v>
      </c>
      <c r="D221" s="15" t="s">
        <v>410</v>
      </c>
      <c r="E221" s="16" t="s">
        <v>411</v>
      </c>
      <c r="F221" s="38">
        <v>2</v>
      </c>
      <c r="G221" s="39">
        <v>13.35</v>
      </c>
      <c r="H221" s="18">
        <f t="shared" si="7"/>
        <v>20.35</v>
      </c>
      <c r="I221" s="18">
        <v>33.7</v>
      </c>
    </row>
    <row r="222" spans="1:9" ht="16.5" customHeight="1">
      <c r="A222" s="10">
        <v>218</v>
      </c>
      <c r="B222" s="10" t="s">
        <v>402</v>
      </c>
      <c r="C222" s="10" t="s">
        <v>403</v>
      </c>
      <c r="D222" s="15" t="s">
        <v>412</v>
      </c>
      <c r="E222" s="16" t="s">
        <v>413</v>
      </c>
      <c r="F222" s="38">
        <v>2</v>
      </c>
      <c r="G222" s="39">
        <v>9</v>
      </c>
      <c r="H222" s="18">
        <f t="shared" si="7"/>
        <v>24.43</v>
      </c>
      <c r="I222" s="18">
        <v>33.43</v>
      </c>
    </row>
    <row r="223" spans="1:9" ht="16.5" customHeight="1">
      <c r="A223" s="10">
        <v>219</v>
      </c>
      <c r="B223" s="10" t="s">
        <v>402</v>
      </c>
      <c r="C223" s="10" t="s">
        <v>403</v>
      </c>
      <c r="D223" s="15" t="s">
        <v>414</v>
      </c>
      <c r="E223" s="16" t="s">
        <v>415</v>
      </c>
      <c r="F223" s="38">
        <v>5</v>
      </c>
      <c r="G223" s="39">
        <v>32.48</v>
      </c>
      <c r="H223" s="18">
        <f t="shared" si="7"/>
        <v>158.53</v>
      </c>
      <c r="I223" s="18">
        <v>191.01</v>
      </c>
    </row>
    <row r="224" spans="1:9" ht="16.5" customHeight="1">
      <c r="A224" s="10">
        <v>220</v>
      </c>
      <c r="B224" s="10" t="s">
        <v>402</v>
      </c>
      <c r="C224" s="10" t="s">
        <v>403</v>
      </c>
      <c r="D224" s="15" t="s">
        <v>416</v>
      </c>
      <c r="E224" s="16" t="s">
        <v>417</v>
      </c>
      <c r="F224" s="38">
        <v>8</v>
      </c>
      <c r="G224" s="39">
        <v>12.01</v>
      </c>
      <c r="H224" s="18">
        <f t="shared" si="7"/>
        <v>28.75</v>
      </c>
      <c r="I224" s="18">
        <v>40.76</v>
      </c>
    </row>
    <row r="225" spans="1:9" ht="16.5" customHeight="1">
      <c r="A225" s="10">
        <v>221</v>
      </c>
      <c r="B225" s="10" t="s">
        <v>402</v>
      </c>
      <c r="C225" s="10" t="s">
        <v>403</v>
      </c>
      <c r="D225" s="15" t="s">
        <v>418</v>
      </c>
      <c r="E225" s="16" t="s">
        <v>419</v>
      </c>
      <c r="F225" s="38">
        <v>10</v>
      </c>
      <c r="G225" s="39">
        <v>15.35</v>
      </c>
      <c r="H225" s="18">
        <f t="shared" si="7"/>
        <v>8.250000000000002</v>
      </c>
      <c r="I225" s="18">
        <v>23.6</v>
      </c>
    </row>
    <row r="226" spans="1:9" ht="16.5" customHeight="1">
      <c r="A226" s="10">
        <v>222</v>
      </c>
      <c r="B226" s="10" t="s">
        <v>402</v>
      </c>
      <c r="C226" s="10" t="s">
        <v>403</v>
      </c>
      <c r="D226" s="15" t="s">
        <v>420</v>
      </c>
      <c r="E226" s="16" t="s">
        <v>421</v>
      </c>
      <c r="F226" s="38">
        <v>57</v>
      </c>
      <c r="G226" s="39">
        <v>9.25</v>
      </c>
      <c r="H226" s="18">
        <f t="shared" si="7"/>
        <v>12.920000000000002</v>
      </c>
      <c r="I226" s="18">
        <v>22.17</v>
      </c>
    </row>
    <row r="227" spans="1:9" ht="16.5" customHeight="1">
      <c r="A227" s="10">
        <v>223</v>
      </c>
      <c r="B227" s="10" t="s">
        <v>402</v>
      </c>
      <c r="C227" s="10" t="s">
        <v>403</v>
      </c>
      <c r="D227" s="15" t="s">
        <v>422</v>
      </c>
      <c r="E227" s="16" t="s">
        <v>423</v>
      </c>
      <c r="F227" s="38">
        <v>41</v>
      </c>
      <c r="G227" s="39">
        <v>10</v>
      </c>
      <c r="H227" s="18">
        <f t="shared" si="7"/>
        <v>1.7799999999999994</v>
      </c>
      <c r="I227" s="18">
        <v>11.78</v>
      </c>
    </row>
    <row r="228" spans="1:9" ht="16.5" customHeight="1">
      <c r="A228" s="10">
        <v>224</v>
      </c>
      <c r="B228" s="10" t="s">
        <v>402</v>
      </c>
      <c r="C228" s="10" t="s">
        <v>403</v>
      </c>
      <c r="D228" s="15" t="s">
        <v>424</v>
      </c>
      <c r="E228" s="16" t="s">
        <v>425</v>
      </c>
      <c r="F228" s="38">
        <v>49</v>
      </c>
      <c r="G228" s="39">
        <v>10</v>
      </c>
      <c r="H228" s="18">
        <f t="shared" si="7"/>
        <v>4.43</v>
      </c>
      <c r="I228" s="18">
        <v>14.43</v>
      </c>
    </row>
    <row r="229" spans="1:9" ht="16.5" customHeight="1">
      <c r="A229" s="10">
        <v>225</v>
      </c>
      <c r="B229" s="10" t="s">
        <v>402</v>
      </c>
      <c r="C229" s="10" t="s">
        <v>403</v>
      </c>
      <c r="D229" s="15" t="s">
        <v>426</v>
      </c>
      <c r="E229" s="16" t="s">
        <v>427</v>
      </c>
      <c r="F229" s="38">
        <v>5</v>
      </c>
      <c r="G229" s="39">
        <v>11.49</v>
      </c>
      <c r="H229" s="18">
        <f t="shared" si="7"/>
        <v>11.409999999999998</v>
      </c>
      <c r="I229" s="18">
        <v>22.9</v>
      </c>
    </row>
    <row r="230" spans="1:9" ht="16.5" customHeight="1">
      <c r="A230" s="10">
        <v>226</v>
      </c>
      <c r="B230" s="10" t="s">
        <v>402</v>
      </c>
      <c r="C230" s="10" t="s">
        <v>403</v>
      </c>
      <c r="D230" s="15" t="s">
        <v>428</v>
      </c>
      <c r="E230" s="16" t="s">
        <v>429</v>
      </c>
      <c r="F230" s="38">
        <v>15</v>
      </c>
      <c r="G230" s="39">
        <v>3.68</v>
      </c>
      <c r="H230" s="18">
        <f t="shared" si="7"/>
        <v>18.05</v>
      </c>
      <c r="I230" s="18">
        <v>21.73</v>
      </c>
    </row>
    <row r="231" spans="1:9" ht="16.5" customHeight="1">
      <c r="A231" s="10">
        <v>227</v>
      </c>
      <c r="B231" s="10" t="s">
        <v>402</v>
      </c>
      <c r="C231" s="10" t="s">
        <v>403</v>
      </c>
      <c r="D231" s="15" t="s">
        <v>430</v>
      </c>
      <c r="E231" s="16" t="s">
        <v>431</v>
      </c>
      <c r="F231" s="38">
        <v>72</v>
      </c>
      <c r="G231" s="39">
        <v>10.21</v>
      </c>
      <c r="H231" s="18">
        <f t="shared" si="7"/>
        <v>13.169999999999998</v>
      </c>
      <c r="I231" s="18">
        <v>23.38</v>
      </c>
    </row>
    <row r="232" spans="1:9" ht="16.5" customHeight="1">
      <c r="A232" s="10">
        <v>228</v>
      </c>
      <c r="B232" s="10" t="s">
        <v>402</v>
      </c>
      <c r="C232" s="10" t="s">
        <v>403</v>
      </c>
      <c r="D232" s="15" t="s">
        <v>432</v>
      </c>
      <c r="E232" s="16" t="s">
        <v>433</v>
      </c>
      <c r="F232" s="17">
        <v>2892</v>
      </c>
      <c r="G232" s="18">
        <v>2.83</v>
      </c>
      <c r="H232" s="18">
        <f t="shared" si="7"/>
        <v>1</v>
      </c>
      <c r="I232" s="18">
        <v>3.83</v>
      </c>
    </row>
    <row r="233" spans="7:8" ht="15" customHeight="1">
      <c r="G233" s="40"/>
      <c r="H233" s="40"/>
    </row>
    <row r="234" spans="1:9" ht="33.75" customHeight="1">
      <c r="A234" s="41" t="s">
        <v>434</v>
      </c>
      <c r="D234" s="50" t="s">
        <v>435</v>
      </c>
      <c r="E234" s="50"/>
      <c r="F234" s="50"/>
      <c r="G234" s="50"/>
      <c r="H234" s="50"/>
      <c r="I234" s="50"/>
    </row>
  </sheetData>
  <sheetProtection selectLockedCells="1" selectUnlockedCells="1"/>
  <mergeCells count="5">
    <mergeCell ref="C1:I1"/>
    <mergeCell ref="D2:I2"/>
    <mergeCell ref="C3:I3"/>
    <mergeCell ref="F38:F41"/>
    <mergeCell ref="D234:I234"/>
  </mergeCells>
  <printOptions horizontalCentered="1"/>
  <pageMargins left="0.3541666666666667" right="0.15763888888888888" top="0.3541666666666667" bottom="0.35416666666666663" header="0.5118055555555555" footer="0.19652777777777777"/>
  <pageSetup fitToHeight="4" fitToWidth="1" horizontalDpi="300" verticalDpi="300" orientation="portrait" paperSize="9"/>
  <headerFooter alignWithMargins="0">
    <oddFooter>&amp;C&amp;10&amp;P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1"/>
  <sheetViews>
    <sheetView showGridLines="0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E226" sqref="E226"/>
    </sheetView>
  </sheetViews>
  <sheetFormatPr defaultColWidth="8.7109375" defaultRowHeight="22.5" customHeight="1"/>
  <cols>
    <col min="1" max="1" width="5.28125" style="1" customWidth="1"/>
    <col min="2" max="3" width="0" style="1" hidden="1" customWidth="1"/>
    <col min="4" max="4" width="16.28125" style="2" customWidth="1"/>
    <col min="5" max="5" width="72.7109375" style="3" customWidth="1"/>
    <col min="6" max="6" width="0" style="2" hidden="1" customWidth="1"/>
    <col min="7" max="7" width="9.00390625" style="2" customWidth="1"/>
    <col min="8" max="8" width="9.8515625" style="2" customWidth="1"/>
    <col min="9" max="9" width="9.00390625" style="2" customWidth="1"/>
    <col min="10" max="10" width="8.7109375" style="2" customWidth="1"/>
    <col min="11" max="11" width="10.57421875" style="1" customWidth="1"/>
    <col min="12" max="14" width="8.7109375" style="1" customWidth="1"/>
    <col min="15" max="15" width="10.57421875" style="1" customWidth="1"/>
    <col min="16" max="16384" width="8.7109375" style="1" customWidth="1"/>
  </cols>
  <sheetData>
    <row r="1" spans="1:10" s="5" customFormat="1" ht="22.5" customHeight="1">
      <c r="A1" s="4" t="s">
        <v>436</v>
      </c>
      <c r="B1" s="4" t="s">
        <v>0</v>
      </c>
      <c r="C1" s="46" t="s">
        <v>0</v>
      </c>
      <c r="D1" s="46"/>
      <c r="E1" s="46"/>
      <c r="F1" s="46"/>
      <c r="G1" s="46"/>
      <c r="H1" s="46"/>
      <c r="I1" s="46"/>
      <c r="J1" s="42"/>
    </row>
    <row r="2" spans="1:10" s="5" customFormat="1" ht="22.5" customHeight="1">
      <c r="A2" s="6" t="s">
        <v>437</v>
      </c>
      <c r="B2" s="6" t="s">
        <v>3</v>
      </c>
      <c r="C2" s="51" t="s">
        <v>3</v>
      </c>
      <c r="D2" s="51"/>
      <c r="E2" s="51"/>
      <c r="F2" s="51"/>
      <c r="G2" s="51"/>
      <c r="H2" s="51"/>
      <c r="I2" s="51"/>
      <c r="J2" s="42"/>
    </row>
    <row r="3" spans="4:9" ht="6.75" customHeight="1">
      <c r="D3" s="43"/>
      <c r="E3" s="43"/>
      <c r="F3" s="43"/>
      <c r="G3" s="43"/>
      <c r="H3" s="43"/>
      <c r="I3" s="43"/>
    </row>
    <row r="4" spans="1:10" s="9" customFormat="1" ht="38.25" customHeight="1">
      <c r="A4" s="7" t="s">
        <v>4</v>
      </c>
      <c r="B4" s="7"/>
      <c r="C4" s="7"/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44"/>
    </row>
    <row r="5" spans="1:9" ht="16.5" customHeight="1">
      <c r="A5" s="10">
        <v>1</v>
      </c>
      <c r="B5" s="10" t="s">
        <v>11</v>
      </c>
      <c r="C5" s="10" t="s">
        <v>12</v>
      </c>
      <c r="D5" s="11" t="s">
        <v>13</v>
      </c>
      <c r="E5" s="12" t="s">
        <v>14</v>
      </c>
      <c r="F5" s="13">
        <v>753</v>
      </c>
      <c r="G5" s="14">
        <v>0</v>
      </c>
      <c r="H5" s="14">
        <f aca="true" t="shared" si="0" ref="H5:H17">I5-G5</f>
        <v>2</v>
      </c>
      <c r="I5" s="14">
        <v>2</v>
      </c>
    </row>
    <row r="6" spans="1:9" ht="16.5" customHeight="1">
      <c r="A6" s="10">
        <v>2</v>
      </c>
      <c r="B6" s="10" t="s">
        <v>15</v>
      </c>
      <c r="C6" s="10" t="s">
        <v>16</v>
      </c>
      <c r="D6" s="15" t="s">
        <v>17</v>
      </c>
      <c r="E6" s="16" t="s">
        <v>18</v>
      </c>
      <c r="F6" s="17">
        <v>21648</v>
      </c>
      <c r="G6" s="18">
        <v>10</v>
      </c>
      <c r="H6" s="18">
        <f t="shared" si="0"/>
        <v>30</v>
      </c>
      <c r="I6" s="18">
        <v>40</v>
      </c>
    </row>
    <row r="7" spans="1:9" ht="16.5" customHeight="1">
      <c r="A7" s="10">
        <v>3</v>
      </c>
      <c r="B7" s="10" t="s">
        <v>19</v>
      </c>
      <c r="C7" s="10" t="s">
        <v>20</v>
      </c>
      <c r="D7" s="15" t="s">
        <v>21</v>
      </c>
      <c r="E7" s="16" t="s">
        <v>22</v>
      </c>
      <c r="F7" s="17">
        <v>72</v>
      </c>
      <c r="G7" s="18">
        <v>112.66</v>
      </c>
      <c r="H7" s="18">
        <f t="shared" si="0"/>
        <v>207.34</v>
      </c>
      <c r="I7" s="18">
        <v>320</v>
      </c>
    </row>
    <row r="8" spans="1:9" ht="16.5" customHeight="1">
      <c r="A8" s="10">
        <v>4</v>
      </c>
      <c r="B8" s="10" t="s">
        <v>19</v>
      </c>
      <c r="C8" s="10" t="s">
        <v>20</v>
      </c>
      <c r="D8" s="15" t="s">
        <v>23</v>
      </c>
      <c r="E8" s="16" t="s">
        <v>24</v>
      </c>
      <c r="F8" s="17">
        <v>1000</v>
      </c>
      <c r="G8" s="18">
        <v>48.16</v>
      </c>
      <c r="H8" s="18">
        <f t="shared" si="0"/>
        <v>151.84</v>
      </c>
      <c r="I8" s="18">
        <v>200</v>
      </c>
    </row>
    <row r="9" spans="1:9" ht="16.5" customHeight="1">
      <c r="A9" s="10">
        <v>5</v>
      </c>
      <c r="B9" s="10" t="s">
        <v>19</v>
      </c>
      <c r="C9" s="10" t="s">
        <v>20</v>
      </c>
      <c r="D9" s="15" t="s">
        <v>25</v>
      </c>
      <c r="E9" s="16" t="s">
        <v>26</v>
      </c>
      <c r="F9" s="17">
        <v>72</v>
      </c>
      <c r="G9" s="18">
        <v>23.13</v>
      </c>
      <c r="H9" s="18">
        <f t="shared" si="0"/>
        <v>126.87</v>
      </c>
      <c r="I9" s="18">
        <v>150</v>
      </c>
    </row>
    <row r="10" spans="1:9" ht="16.5" customHeight="1">
      <c r="A10" s="10">
        <v>6</v>
      </c>
      <c r="B10" s="10" t="s">
        <v>19</v>
      </c>
      <c r="C10" s="10" t="s">
        <v>20</v>
      </c>
      <c r="D10" s="15" t="s">
        <v>27</v>
      </c>
      <c r="E10" s="16" t="s">
        <v>28</v>
      </c>
      <c r="F10" s="17">
        <v>72</v>
      </c>
      <c r="G10" s="18">
        <v>29.84</v>
      </c>
      <c r="H10" s="18">
        <f t="shared" si="0"/>
        <v>170.16</v>
      </c>
      <c r="I10" s="18">
        <v>200</v>
      </c>
    </row>
    <row r="11" spans="1:9" ht="16.5" customHeight="1">
      <c r="A11" s="10">
        <v>7</v>
      </c>
      <c r="B11" s="10" t="s">
        <v>29</v>
      </c>
      <c r="C11" s="10" t="s">
        <v>30</v>
      </c>
      <c r="D11" s="11" t="s">
        <v>31</v>
      </c>
      <c r="E11" s="19" t="s">
        <v>32</v>
      </c>
      <c r="F11" s="17">
        <v>26184</v>
      </c>
      <c r="G11" s="18">
        <v>6.97</v>
      </c>
      <c r="H11" s="18">
        <f t="shared" si="0"/>
        <v>3.0300000000000002</v>
      </c>
      <c r="I11" s="18">
        <v>10</v>
      </c>
    </row>
    <row r="12" spans="1:9" ht="16.5" customHeight="1">
      <c r="A12" s="10">
        <v>8</v>
      </c>
      <c r="B12" s="10" t="s">
        <v>29</v>
      </c>
      <c r="C12" s="10" t="s">
        <v>30</v>
      </c>
      <c r="D12" s="15" t="s">
        <v>33</v>
      </c>
      <c r="E12" s="16" t="s">
        <v>34</v>
      </c>
      <c r="F12" s="17">
        <v>19824</v>
      </c>
      <c r="G12" s="18">
        <v>7.3</v>
      </c>
      <c r="H12" s="18">
        <f t="shared" si="0"/>
        <v>2.7</v>
      </c>
      <c r="I12" s="18">
        <v>10</v>
      </c>
    </row>
    <row r="13" spans="1:9" ht="16.5" customHeight="1">
      <c r="A13" s="10">
        <v>9</v>
      </c>
      <c r="B13" s="10" t="s">
        <v>35</v>
      </c>
      <c r="C13" s="10" t="s">
        <v>36</v>
      </c>
      <c r="D13" s="15" t="s">
        <v>37</v>
      </c>
      <c r="E13" s="16" t="s">
        <v>38</v>
      </c>
      <c r="F13" s="17">
        <v>795</v>
      </c>
      <c r="G13" s="18">
        <v>37.95</v>
      </c>
      <c r="H13" s="18">
        <f t="shared" si="0"/>
        <v>6.049999999999997</v>
      </c>
      <c r="I13" s="18">
        <v>44</v>
      </c>
    </row>
    <row r="14" spans="1:9" ht="16.5" customHeight="1">
      <c r="A14" s="10">
        <v>10</v>
      </c>
      <c r="B14" s="10" t="s">
        <v>35</v>
      </c>
      <c r="C14" s="10" t="s">
        <v>36</v>
      </c>
      <c r="D14" s="20" t="s">
        <v>39</v>
      </c>
      <c r="E14" s="16" t="s">
        <v>40</v>
      </c>
      <c r="F14" s="17">
        <v>6150</v>
      </c>
      <c r="G14" s="18">
        <v>24.2</v>
      </c>
      <c r="H14" s="18">
        <f t="shared" si="0"/>
        <v>19.8</v>
      </c>
      <c r="I14" s="18">
        <v>44</v>
      </c>
    </row>
    <row r="15" spans="1:9" ht="16.5" customHeight="1">
      <c r="A15" s="10">
        <v>11</v>
      </c>
      <c r="B15" s="10" t="s">
        <v>35</v>
      </c>
      <c r="C15" s="10" t="s">
        <v>36</v>
      </c>
      <c r="D15" s="15" t="s">
        <v>41</v>
      </c>
      <c r="E15" s="16" t="s">
        <v>42</v>
      </c>
      <c r="F15" s="17">
        <v>60</v>
      </c>
      <c r="G15" s="18">
        <v>39.6</v>
      </c>
      <c r="H15" s="18">
        <f t="shared" si="0"/>
        <v>81.44</v>
      </c>
      <c r="I15" s="18">
        <v>121.04</v>
      </c>
    </row>
    <row r="16" spans="1:9" ht="16.5" customHeight="1">
      <c r="A16" s="10">
        <v>12</v>
      </c>
      <c r="B16" s="10" t="s">
        <v>35</v>
      </c>
      <c r="C16" s="10" t="s">
        <v>36</v>
      </c>
      <c r="D16" s="15" t="s">
        <v>43</v>
      </c>
      <c r="E16" s="16" t="s">
        <v>44</v>
      </c>
      <c r="F16" s="17">
        <v>180</v>
      </c>
      <c r="G16" s="18">
        <v>42.9</v>
      </c>
      <c r="H16" s="18">
        <f t="shared" si="0"/>
        <v>78.14000000000001</v>
      </c>
      <c r="I16" s="18">
        <v>121.04</v>
      </c>
    </row>
    <row r="17" spans="1:9" ht="16.5" customHeight="1">
      <c r="A17" s="10">
        <v>13</v>
      </c>
      <c r="B17" s="10" t="s">
        <v>45</v>
      </c>
      <c r="C17" s="10" t="s">
        <v>46</v>
      </c>
      <c r="D17" s="15" t="s">
        <v>47</v>
      </c>
      <c r="E17" s="16" t="s">
        <v>48</v>
      </c>
      <c r="F17" s="17">
        <v>247</v>
      </c>
      <c r="G17" s="18">
        <v>33.24</v>
      </c>
      <c r="H17" s="18">
        <f t="shared" si="0"/>
        <v>10.759999999999998</v>
      </c>
      <c r="I17" s="18">
        <v>44</v>
      </c>
    </row>
    <row r="18" spans="1:9" ht="16.5" customHeight="1">
      <c r="A18" s="10">
        <v>14</v>
      </c>
      <c r="B18" s="10" t="s">
        <v>45</v>
      </c>
      <c r="C18" s="10" t="s">
        <v>46</v>
      </c>
      <c r="D18" s="15" t="s">
        <v>49</v>
      </c>
      <c r="E18" s="16" t="s">
        <v>50</v>
      </c>
      <c r="F18" s="17">
        <v>23</v>
      </c>
      <c r="G18" s="18">
        <v>45.34</v>
      </c>
      <c r="H18" s="18">
        <v>35.35</v>
      </c>
      <c r="I18" s="18">
        <v>80.69</v>
      </c>
    </row>
    <row r="19" spans="1:9" ht="16.5" customHeight="1">
      <c r="A19" s="10">
        <v>15</v>
      </c>
      <c r="B19" s="10" t="s">
        <v>45</v>
      </c>
      <c r="C19" s="10" t="s">
        <v>46</v>
      </c>
      <c r="D19" s="15" t="s">
        <v>51</v>
      </c>
      <c r="E19" s="16" t="s">
        <v>52</v>
      </c>
      <c r="F19" s="17">
        <v>20</v>
      </c>
      <c r="G19" s="18">
        <v>25</v>
      </c>
      <c r="H19" s="18">
        <v>125</v>
      </c>
      <c r="I19" s="18">
        <v>150</v>
      </c>
    </row>
    <row r="20" spans="1:9" ht="16.5" customHeight="1">
      <c r="A20" s="10">
        <v>16</v>
      </c>
      <c r="B20" s="10" t="s">
        <v>45</v>
      </c>
      <c r="C20" s="10" t="s">
        <v>46</v>
      </c>
      <c r="D20" s="15" t="s">
        <v>51</v>
      </c>
      <c r="E20" s="16" t="s">
        <v>53</v>
      </c>
      <c r="F20" s="17">
        <v>20</v>
      </c>
      <c r="G20" s="18">
        <v>25</v>
      </c>
      <c r="H20" s="18">
        <f aca="true" t="shared" si="1" ref="H20:H27">I20-G20</f>
        <v>295</v>
      </c>
      <c r="I20" s="18">
        <v>320</v>
      </c>
    </row>
    <row r="21" spans="1:9" ht="16.5" customHeight="1">
      <c r="A21" s="10">
        <v>17</v>
      </c>
      <c r="B21" s="10" t="s">
        <v>54</v>
      </c>
      <c r="C21" s="10" t="s">
        <v>55</v>
      </c>
      <c r="D21" s="15" t="s">
        <v>56</v>
      </c>
      <c r="E21" s="16" t="s">
        <v>57</v>
      </c>
      <c r="F21" s="17">
        <v>833</v>
      </c>
      <c r="G21" s="18">
        <v>39.94</v>
      </c>
      <c r="H21" s="18">
        <f t="shared" si="1"/>
        <v>167.06</v>
      </c>
      <c r="I21" s="18">
        <v>207</v>
      </c>
    </row>
    <row r="22" spans="1:9" ht="16.5" customHeight="1">
      <c r="A22" s="10">
        <v>18</v>
      </c>
      <c r="B22" s="10" t="s">
        <v>54</v>
      </c>
      <c r="C22" s="10" t="s">
        <v>55</v>
      </c>
      <c r="D22" s="15" t="s">
        <v>58</v>
      </c>
      <c r="E22" s="16" t="s">
        <v>59</v>
      </c>
      <c r="F22" s="17">
        <v>330</v>
      </c>
      <c r="G22" s="18">
        <v>30</v>
      </c>
      <c r="H22" s="18">
        <f t="shared" si="1"/>
        <v>106</v>
      </c>
      <c r="I22" s="18">
        <v>136</v>
      </c>
    </row>
    <row r="23" spans="1:9" ht="16.5" customHeight="1">
      <c r="A23" s="10">
        <v>19</v>
      </c>
      <c r="B23" s="10" t="s">
        <v>54</v>
      </c>
      <c r="C23" s="10" t="s">
        <v>55</v>
      </c>
      <c r="D23" s="15" t="s">
        <v>60</v>
      </c>
      <c r="E23" s="16" t="s">
        <v>61</v>
      </c>
      <c r="F23" s="17">
        <v>1240</v>
      </c>
      <c r="G23" s="18">
        <v>30</v>
      </c>
      <c r="H23" s="18">
        <f t="shared" si="1"/>
        <v>78</v>
      </c>
      <c r="I23" s="18">
        <v>108</v>
      </c>
    </row>
    <row r="24" spans="1:9" ht="16.5" customHeight="1">
      <c r="A24" s="10">
        <v>20</v>
      </c>
      <c r="B24" s="10" t="s">
        <v>54</v>
      </c>
      <c r="C24" s="10" t="s">
        <v>55</v>
      </c>
      <c r="D24" s="15" t="s">
        <v>62</v>
      </c>
      <c r="E24" s="16" t="s">
        <v>63</v>
      </c>
      <c r="F24" s="17">
        <v>1160</v>
      </c>
      <c r="G24" s="18">
        <v>10.07</v>
      </c>
      <c r="H24" s="18">
        <f t="shared" si="1"/>
        <v>126.53</v>
      </c>
      <c r="I24" s="18">
        <v>136.6</v>
      </c>
    </row>
    <row r="25" spans="1:13" ht="16.5" customHeight="1">
      <c r="A25" s="10">
        <v>21</v>
      </c>
      <c r="B25" s="10" t="s">
        <v>54</v>
      </c>
      <c r="C25" s="10" t="s">
        <v>55</v>
      </c>
      <c r="D25" s="11" t="s">
        <v>64</v>
      </c>
      <c r="E25" s="19" t="s">
        <v>65</v>
      </c>
      <c r="F25" s="17">
        <v>600</v>
      </c>
      <c r="G25" s="18">
        <v>5.15</v>
      </c>
      <c r="H25" s="18">
        <f t="shared" si="1"/>
        <v>5.299999999999999</v>
      </c>
      <c r="I25" s="18">
        <v>10.45</v>
      </c>
      <c r="M25" s="45"/>
    </row>
    <row r="26" spans="1:13" ht="16.5" customHeight="1">
      <c r="A26" s="10">
        <v>22</v>
      </c>
      <c r="B26" s="10" t="s">
        <v>66</v>
      </c>
      <c r="C26" s="10" t="s">
        <v>67</v>
      </c>
      <c r="D26" s="15" t="s">
        <v>68</v>
      </c>
      <c r="E26" s="16" t="s">
        <v>69</v>
      </c>
      <c r="F26" s="17">
        <v>25</v>
      </c>
      <c r="G26" s="18">
        <v>39.6</v>
      </c>
      <c r="H26" s="18">
        <f t="shared" si="1"/>
        <v>160.4</v>
      </c>
      <c r="I26" s="18">
        <v>200</v>
      </c>
      <c r="M26" s="45"/>
    </row>
    <row r="27" spans="1:9" ht="31.5" customHeight="1">
      <c r="A27" s="10">
        <v>23</v>
      </c>
      <c r="B27" s="10" t="s">
        <v>66</v>
      </c>
      <c r="C27" s="10" t="s">
        <v>67</v>
      </c>
      <c r="D27" s="15" t="s">
        <v>68</v>
      </c>
      <c r="E27" s="16" t="s">
        <v>70</v>
      </c>
      <c r="F27" s="17">
        <v>101</v>
      </c>
      <c r="G27" s="18">
        <v>39.6</v>
      </c>
      <c r="H27" s="18">
        <f t="shared" si="1"/>
        <v>135.4</v>
      </c>
      <c r="I27" s="18">
        <v>175</v>
      </c>
    </row>
    <row r="28" spans="1:9" ht="31.5" customHeight="1">
      <c r="A28" s="10">
        <v>24</v>
      </c>
      <c r="B28" s="10" t="s">
        <v>66</v>
      </c>
      <c r="C28" s="10" t="s">
        <v>67</v>
      </c>
      <c r="D28" s="15" t="s">
        <v>75</v>
      </c>
      <c r="E28" s="16" t="s">
        <v>438</v>
      </c>
      <c r="F28" s="17">
        <v>36</v>
      </c>
      <c r="G28" s="18" t="s">
        <v>75</v>
      </c>
      <c r="H28" s="18">
        <v>582.04</v>
      </c>
      <c r="I28" s="18">
        <v>582.04</v>
      </c>
    </row>
    <row r="29" spans="1:9" ht="31.5" customHeight="1">
      <c r="A29" s="10">
        <v>25</v>
      </c>
      <c r="B29" s="10" t="s">
        <v>66</v>
      </c>
      <c r="C29" s="10" t="s">
        <v>67</v>
      </c>
      <c r="D29" s="15" t="s">
        <v>75</v>
      </c>
      <c r="E29" s="16" t="s">
        <v>439</v>
      </c>
      <c r="F29" s="17">
        <v>48</v>
      </c>
      <c r="G29" s="18" t="s">
        <v>75</v>
      </c>
      <c r="H29" s="18">
        <v>483.37</v>
      </c>
      <c r="I29" s="18">
        <v>483.37</v>
      </c>
    </row>
    <row r="30" spans="1:9" ht="16.5" customHeight="1">
      <c r="A30" s="10">
        <v>26</v>
      </c>
      <c r="B30" s="10" t="s">
        <v>66</v>
      </c>
      <c r="C30" s="10" t="s">
        <v>67</v>
      </c>
      <c r="D30" s="15" t="s">
        <v>75</v>
      </c>
      <c r="E30" s="16" t="s">
        <v>440</v>
      </c>
      <c r="F30" s="17">
        <v>12</v>
      </c>
      <c r="G30" s="18" t="s">
        <v>75</v>
      </c>
      <c r="H30" s="18">
        <v>569</v>
      </c>
      <c r="I30" s="18">
        <v>569</v>
      </c>
    </row>
    <row r="31" spans="1:9" ht="16.5" customHeight="1">
      <c r="A31" s="10">
        <v>27</v>
      </c>
      <c r="B31" s="10" t="s">
        <v>77</v>
      </c>
      <c r="C31" s="10" t="s">
        <v>78</v>
      </c>
      <c r="D31" s="15" t="s">
        <v>79</v>
      </c>
      <c r="E31" s="16" t="s">
        <v>80</v>
      </c>
      <c r="F31" s="17">
        <v>850</v>
      </c>
      <c r="G31" s="18">
        <v>45.5</v>
      </c>
      <c r="H31" s="18">
        <f>I31-G31</f>
        <v>34.5</v>
      </c>
      <c r="I31" s="18">
        <v>80</v>
      </c>
    </row>
    <row r="32" spans="1:9" ht="16.5" customHeight="1">
      <c r="A32" s="10">
        <v>28</v>
      </c>
      <c r="B32" s="10" t="s">
        <v>77</v>
      </c>
      <c r="C32" s="10" t="s">
        <v>78</v>
      </c>
      <c r="D32" s="15" t="s">
        <v>81</v>
      </c>
      <c r="E32" s="16" t="s">
        <v>82</v>
      </c>
      <c r="F32" s="17">
        <v>235</v>
      </c>
      <c r="G32" s="18">
        <v>21</v>
      </c>
      <c r="H32" s="18">
        <v>29</v>
      </c>
      <c r="I32" s="18">
        <v>50</v>
      </c>
    </row>
    <row r="33" spans="1:9" ht="16.5" customHeight="1">
      <c r="A33" s="10">
        <v>29</v>
      </c>
      <c r="B33" s="10" t="s">
        <v>77</v>
      </c>
      <c r="C33" s="10" t="s">
        <v>78</v>
      </c>
      <c r="D33" s="15" t="s">
        <v>83</v>
      </c>
      <c r="E33" s="16" t="s">
        <v>84</v>
      </c>
      <c r="F33" s="17">
        <v>235</v>
      </c>
      <c r="G33" s="18">
        <v>26.25</v>
      </c>
      <c r="H33" s="18">
        <v>23.75</v>
      </c>
      <c r="I33" s="18">
        <v>50</v>
      </c>
    </row>
    <row r="34" spans="1:9" ht="16.5" customHeight="1">
      <c r="A34" s="10">
        <v>30</v>
      </c>
      <c r="B34" s="10" t="s">
        <v>77</v>
      </c>
      <c r="C34" s="10" t="s">
        <v>78</v>
      </c>
      <c r="D34" s="15" t="s">
        <v>85</v>
      </c>
      <c r="E34" s="16" t="s">
        <v>86</v>
      </c>
      <c r="F34" s="17">
        <v>149</v>
      </c>
      <c r="G34" s="18">
        <v>23</v>
      </c>
      <c r="H34" s="18">
        <v>27</v>
      </c>
      <c r="I34" s="18">
        <v>50</v>
      </c>
    </row>
    <row r="35" spans="1:9" ht="16.5" customHeight="1">
      <c r="A35" s="10">
        <v>31</v>
      </c>
      <c r="B35" s="10" t="s">
        <v>87</v>
      </c>
      <c r="C35" s="10" t="s">
        <v>88</v>
      </c>
      <c r="D35" s="15" t="s">
        <v>89</v>
      </c>
      <c r="E35" s="16" t="s">
        <v>90</v>
      </c>
      <c r="F35" s="17">
        <v>230</v>
      </c>
      <c r="G35" s="18">
        <v>6.36</v>
      </c>
      <c r="H35" s="18">
        <f>I35-G35</f>
        <v>93.64</v>
      </c>
      <c r="I35" s="18">
        <v>100</v>
      </c>
    </row>
    <row r="36" spans="1:9" ht="16.5" customHeight="1">
      <c r="A36" s="10">
        <v>32</v>
      </c>
      <c r="B36" s="10" t="s">
        <v>91</v>
      </c>
      <c r="C36" s="10" t="s">
        <v>92</v>
      </c>
      <c r="D36" s="15" t="s">
        <v>93</v>
      </c>
      <c r="E36" s="16" t="s">
        <v>94</v>
      </c>
      <c r="F36" s="17">
        <v>270</v>
      </c>
      <c r="G36" s="18">
        <v>18</v>
      </c>
      <c r="H36" s="18">
        <v>303.75</v>
      </c>
      <c r="I36" s="18">
        <v>321.75</v>
      </c>
    </row>
    <row r="37" spans="1:9" ht="16.5" customHeight="1">
      <c r="A37" s="10">
        <v>33</v>
      </c>
      <c r="B37" s="10" t="s">
        <v>91</v>
      </c>
      <c r="C37" s="10" t="s">
        <v>92</v>
      </c>
      <c r="D37" s="15" t="s">
        <v>95</v>
      </c>
      <c r="E37" s="16" t="s">
        <v>96</v>
      </c>
      <c r="F37" s="17">
        <v>148</v>
      </c>
      <c r="G37" s="18">
        <v>7.62</v>
      </c>
      <c r="H37" s="18">
        <v>306.98</v>
      </c>
      <c r="I37" s="18">
        <v>314.6</v>
      </c>
    </row>
    <row r="38" spans="1:9" ht="31.5" customHeight="1">
      <c r="A38" s="10">
        <v>34</v>
      </c>
      <c r="B38" s="10" t="s">
        <v>91</v>
      </c>
      <c r="C38" s="10" t="s">
        <v>92</v>
      </c>
      <c r="D38" s="15" t="s">
        <v>97</v>
      </c>
      <c r="E38" s="16" t="s">
        <v>98</v>
      </c>
      <c r="F38" s="17">
        <v>478</v>
      </c>
      <c r="G38" s="18">
        <v>172</v>
      </c>
      <c r="H38" s="18">
        <v>114</v>
      </c>
      <c r="I38" s="18">
        <v>286</v>
      </c>
    </row>
    <row r="39" spans="1:9" ht="16.5" customHeight="1">
      <c r="A39" s="10">
        <v>35</v>
      </c>
      <c r="B39" s="10" t="s">
        <v>91</v>
      </c>
      <c r="C39" s="10" t="s">
        <v>92</v>
      </c>
      <c r="D39" s="15" t="s">
        <v>105</v>
      </c>
      <c r="E39" s="16" t="s">
        <v>106</v>
      </c>
      <c r="F39" s="17">
        <v>182</v>
      </c>
      <c r="G39" s="18">
        <v>129.6</v>
      </c>
      <c r="H39" s="18">
        <v>185</v>
      </c>
      <c r="I39" s="18">
        <v>314.6</v>
      </c>
    </row>
    <row r="40" spans="1:9" ht="16.5" customHeight="1">
      <c r="A40" s="10">
        <v>36</v>
      </c>
      <c r="B40" s="10" t="s">
        <v>91</v>
      </c>
      <c r="C40" s="10" t="s">
        <v>92</v>
      </c>
      <c r="D40" s="15" t="s">
        <v>107</v>
      </c>
      <c r="E40" s="16" t="s">
        <v>108</v>
      </c>
      <c r="F40" s="17">
        <v>182</v>
      </c>
      <c r="G40" s="18">
        <v>141.52</v>
      </c>
      <c r="H40" s="18">
        <v>144.48</v>
      </c>
      <c r="I40" s="18">
        <v>286</v>
      </c>
    </row>
    <row r="41" spans="1:9" ht="16.5" customHeight="1">
      <c r="A41" s="10">
        <v>37</v>
      </c>
      <c r="B41" s="10" t="s">
        <v>91</v>
      </c>
      <c r="C41" s="10" t="s">
        <v>92</v>
      </c>
      <c r="D41" s="15" t="s">
        <v>109</v>
      </c>
      <c r="E41" s="27" t="s">
        <v>110</v>
      </c>
      <c r="F41" s="17">
        <v>83</v>
      </c>
      <c r="G41" s="28">
        <v>116.58</v>
      </c>
      <c r="H41" s="28">
        <f>I41-G41</f>
        <v>253.42000000000002</v>
      </c>
      <c r="I41" s="28">
        <v>370</v>
      </c>
    </row>
    <row r="42" spans="1:9" ht="16.5" customHeight="1">
      <c r="A42" s="10">
        <v>38</v>
      </c>
      <c r="B42" s="10" t="s">
        <v>111</v>
      </c>
      <c r="C42" s="10" t="s">
        <v>112</v>
      </c>
      <c r="D42" s="15" t="s">
        <v>113</v>
      </c>
      <c r="E42" s="16" t="s">
        <v>114</v>
      </c>
      <c r="F42" s="17">
        <v>221</v>
      </c>
      <c r="G42" s="18">
        <v>55.1</v>
      </c>
      <c r="H42" s="18">
        <v>49.9</v>
      </c>
      <c r="I42" s="18">
        <v>105</v>
      </c>
    </row>
    <row r="43" spans="1:9" ht="16.5" customHeight="1">
      <c r="A43" s="10">
        <v>39</v>
      </c>
      <c r="B43" s="10" t="s">
        <v>111</v>
      </c>
      <c r="C43" s="10" t="s">
        <v>112</v>
      </c>
      <c r="D43" s="15" t="s">
        <v>115</v>
      </c>
      <c r="E43" s="16" t="s">
        <v>116</v>
      </c>
      <c r="F43" s="17">
        <v>472</v>
      </c>
      <c r="G43" s="18">
        <v>22.5</v>
      </c>
      <c r="H43" s="18">
        <f>I43-G43</f>
        <v>22.5</v>
      </c>
      <c r="I43" s="18">
        <v>45</v>
      </c>
    </row>
    <row r="44" spans="1:9" ht="16.5" customHeight="1">
      <c r="A44" s="10">
        <v>40</v>
      </c>
      <c r="B44" s="10" t="s">
        <v>111</v>
      </c>
      <c r="C44" s="10" t="s">
        <v>112</v>
      </c>
      <c r="D44" s="15" t="s">
        <v>117</v>
      </c>
      <c r="E44" s="16" t="s">
        <v>118</v>
      </c>
      <c r="F44" s="17">
        <v>4226</v>
      </c>
      <c r="G44" s="18">
        <v>45</v>
      </c>
      <c r="H44" s="18">
        <f>I44-G44</f>
        <v>45</v>
      </c>
      <c r="I44" s="18">
        <v>90</v>
      </c>
    </row>
    <row r="45" spans="1:9" ht="16.5" customHeight="1">
      <c r="A45" s="10">
        <v>41</v>
      </c>
      <c r="B45" s="10" t="s">
        <v>111</v>
      </c>
      <c r="C45" s="10" t="s">
        <v>112</v>
      </c>
      <c r="D45" s="15" t="s">
        <v>119</v>
      </c>
      <c r="E45" s="16" t="s">
        <v>120</v>
      </c>
      <c r="F45" s="17">
        <v>1103</v>
      </c>
      <c r="G45" s="29" t="s">
        <v>121</v>
      </c>
      <c r="H45" s="18">
        <v>153.24</v>
      </c>
      <c r="I45" s="18">
        <v>240</v>
      </c>
    </row>
    <row r="46" spans="1:9" ht="16.5" customHeight="1">
      <c r="A46" s="10">
        <v>42</v>
      </c>
      <c r="B46" s="10" t="s">
        <v>111</v>
      </c>
      <c r="C46" s="10" t="s">
        <v>112</v>
      </c>
      <c r="D46" s="15" t="s">
        <v>122</v>
      </c>
      <c r="E46" s="16" t="s">
        <v>123</v>
      </c>
      <c r="F46" s="17"/>
      <c r="G46" s="29" t="s">
        <v>124</v>
      </c>
      <c r="H46" s="18">
        <v>138.9</v>
      </c>
      <c r="I46" s="18">
        <v>240</v>
      </c>
    </row>
    <row r="47" spans="1:9" ht="16.5" customHeight="1">
      <c r="A47" s="10">
        <v>43</v>
      </c>
      <c r="B47" s="10" t="s">
        <v>111</v>
      </c>
      <c r="C47" s="10" t="s">
        <v>112</v>
      </c>
      <c r="D47" s="15" t="s">
        <v>125</v>
      </c>
      <c r="E47" s="16" t="s">
        <v>126</v>
      </c>
      <c r="F47" s="17"/>
      <c r="G47" s="29">
        <v>86.76</v>
      </c>
      <c r="H47" s="18">
        <v>153.24</v>
      </c>
      <c r="I47" s="18">
        <v>240</v>
      </c>
    </row>
    <row r="48" spans="1:9" ht="31.5" customHeight="1">
      <c r="A48" s="10">
        <v>44</v>
      </c>
      <c r="B48" s="10" t="s">
        <v>111</v>
      </c>
      <c r="C48" s="10" t="s">
        <v>112</v>
      </c>
      <c r="D48" s="15" t="s">
        <v>127</v>
      </c>
      <c r="E48" s="16" t="s">
        <v>128</v>
      </c>
      <c r="F48" s="17"/>
      <c r="G48" s="29">
        <v>86.75</v>
      </c>
      <c r="H48" s="18">
        <v>153.24</v>
      </c>
      <c r="I48" s="18">
        <v>240</v>
      </c>
    </row>
    <row r="49" spans="1:9" ht="16.5" customHeight="1">
      <c r="A49" s="10">
        <v>45</v>
      </c>
      <c r="B49" s="10" t="s">
        <v>111</v>
      </c>
      <c r="C49" s="10" t="s">
        <v>112</v>
      </c>
      <c r="D49" s="15" t="s">
        <v>129</v>
      </c>
      <c r="E49" s="16" t="s">
        <v>130</v>
      </c>
      <c r="F49" s="17"/>
      <c r="G49" s="29">
        <v>86.75</v>
      </c>
      <c r="H49" s="18">
        <v>153.25</v>
      </c>
      <c r="I49" s="18">
        <v>240</v>
      </c>
    </row>
    <row r="50" spans="1:9" ht="16.5" customHeight="1">
      <c r="A50" s="10">
        <v>46</v>
      </c>
      <c r="B50" s="10" t="s">
        <v>111</v>
      </c>
      <c r="C50" s="10" t="s">
        <v>112</v>
      </c>
      <c r="D50" s="15" t="s">
        <v>131</v>
      </c>
      <c r="E50" s="16" t="s">
        <v>132</v>
      </c>
      <c r="F50" s="17"/>
      <c r="G50" s="29">
        <v>97.44</v>
      </c>
      <c r="H50" s="18">
        <v>142.56</v>
      </c>
      <c r="I50" s="18">
        <v>240</v>
      </c>
    </row>
    <row r="51" spans="1:9" ht="16.5" customHeight="1">
      <c r="A51" s="10">
        <v>47</v>
      </c>
      <c r="B51" s="10" t="s">
        <v>111</v>
      </c>
      <c r="C51" s="10" t="s">
        <v>112</v>
      </c>
      <c r="D51" s="15" t="s">
        <v>133</v>
      </c>
      <c r="E51" s="16" t="s">
        <v>134</v>
      </c>
      <c r="F51" s="17"/>
      <c r="G51" s="29" t="s">
        <v>135</v>
      </c>
      <c r="H51" s="18">
        <v>142.56</v>
      </c>
      <c r="I51" s="18">
        <v>240</v>
      </c>
    </row>
    <row r="52" spans="1:9" ht="16.5" customHeight="1">
      <c r="A52" s="10">
        <v>48</v>
      </c>
      <c r="B52" s="10" t="s">
        <v>111</v>
      </c>
      <c r="C52" s="10" t="s">
        <v>112</v>
      </c>
      <c r="D52" s="15" t="s">
        <v>136</v>
      </c>
      <c r="E52" s="16" t="s">
        <v>137</v>
      </c>
      <c r="F52" s="17"/>
      <c r="G52" s="29">
        <v>138.63</v>
      </c>
      <c r="H52" s="18">
        <v>101.37</v>
      </c>
      <c r="I52" s="18">
        <v>240</v>
      </c>
    </row>
    <row r="53" spans="1:9" ht="16.5" customHeight="1">
      <c r="A53" s="10">
        <v>49</v>
      </c>
      <c r="B53" s="10" t="s">
        <v>111</v>
      </c>
      <c r="C53" s="10" t="s">
        <v>112</v>
      </c>
      <c r="D53" s="15" t="s">
        <v>138</v>
      </c>
      <c r="E53" s="16" t="s">
        <v>139</v>
      </c>
      <c r="F53" s="17"/>
      <c r="G53" s="29" t="s">
        <v>140</v>
      </c>
      <c r="H53" s="18">
        <v>153.25</v>
      </c>
      <c r="I53" s="18">
        <v>240</v>
      </c>
    </row>
    <row r="54" spans="1:9" ht="31.5" customHeight="1">
      <c r="A54" s="10">
        <v>50</v>
      </c>
      <c r="B54" s="10" t="s">
        <v>111</v>
      </c>
      <c r="C54" s="10" t="s">
        <v>112</v>
      </c>
      <c r="D54" s="15" t="s">
        <v>141</v>
      </c>
      <c r="E54" s="16" t="s">
        <v>142</v>
      </c>
      <c r="F54" s="17"/>
      <c r="G54" s="29">
        <v>86.75</v>
      </c>
      <c r="H54" s="18">
        <v>153.25</v>
      </c>
      <c r="I54" s="18">
        <v>240</v>
      </c>
    </row>
    <row r="55" spans="1:9" ht="16.5" customHeight="1">
      <c r="A55" s="10">
        <v>51</v>
      </c>
      <c r="B55" s="10" t="s">
        <v>111</v>
      </c>
      <c r="C55" s="10" t="s">
        <v>112</v>
      </c>
      <c r="D55" s="15" t="s">
        <v>143</v>
      </c>
      <c r="E55" s="16" t="s">
        <v>144</v>
      </c>
      <c r="F55" s="17"/>
      <c r="G55" s="29">
        <v>136.41</v>
      </c>
      <c r="H55" s="18">
        <v>103.59</v>
      </c>
      <c r="I55" s="18">
        <v>240</v>
      </c>
    </row>
    <row r="56" spans="1:9" ht="16.5" customHeight="1">
      <c r="A56" s="10">
        <v>52</v>
      </c>
      <c r="B56" s="10" t="s">
        <v>111</v>
      </c>
      <c r="C56" s="10" t="s">
        <v>112</v>
      </c>
      <c r="D56" s="15" t="s">
        <v>145</v>
      </c>
      <c r="E56" s="16" t="s">
        <v>146</v>
      </c>
      <c r="F56" s="17"/>
      <c r="G56" s="29">
        <v>138.63</v>
      </c>
      <c r="H56" s="18">
        <v>101.37</v>
      </c>
      <c r="I56" s="18">
        <v>240</v>
      </c>
    </row>
    <row r="57" spans="1:9" ht="16.5" customHeight="1">
      <c r="A57" s="10">
        <v>53</v>
      </c>
      <c r="B57" s="10" t="s">
        <v>111</v>
      </c>
      <c r="C57" s="10" t="s">
        <v>112</v>
      </c>
      <c r="D57" s="15" t="s">
        <v>147</v>
      </c>
      <c r="E57" s="16" t="s">
        <v>148</v>
      </c>
      <c r="F57" s="17"/>
      <c r="G57" s="29" t="s">
        <v>140</v>
      </c>
      <c r="H57" s="18">
        <v>153.25</v>
      </c>
      <c r="I57" s="18">
        <v>240</v>
      </c>
    </row>
    <row r="58" spans="1:9" ht="16.5" customHeight="1">
      <c r="A58" s="10">
        <v>54</v>
      </c>
      <c r="B58" s="10" t="s">
        <v>111</v>
      </c>
      <c r="C58" s="10" t="s">
        <v>112</v>
      </c>
      <c r="D58" s="15" t="s">
        <v>149</v>
      </c>
      <c r="E58" s="16" t="s">
        <v>150</v>
      </c>
      <c r="F58" s="17"/>
      <c r="G58" s="29">
        <v>138.63</v>
      </c>
      <c r="H58" s="18">
        <v>101.37</v>
      </c>
      <c r="I58" s="18">
        <v>240</v>
      </c>
    </row>
    <row r="59" spans="1:9" ht="16.5" customHeight="1">
      <c r="A59" s="10">
        <v>55</v>
      </c>
      <c r="B59" s="10" t="s">
        <v>111</v>
      </c>
      <c r="C59" s="10" t="s">
        <v>112</v>
      </c>
      <c r="D59" s="20" t="s">
        <v>151</v>
      </c>
      <c r="E59" s="30" t="s">
        <v>152</v>
      </c>
      <c r="F59" s="17">
        <v>793</v>
      </c>
      <c r="G59" s="18">
        <v>361.25</v>
      </c>
      <c r="H59" s="18">
        <v>78.75</v>
      </c>
      <c r="I59" s="18">
        <v>440</v>
      </c>
    </row>
    <row r="60" spans="1:9" ht="16.5" customHeight="1">
      <c r="A60" s="10">
        <v>56</v>
      </c>
      <c r="B60" s="10" t="s">
        <v>111</v>
      </c>
      <c r="C60" s="10" t="s">
        <v>112</v>
      </c>
      <c r="D60" s="20" t="s">
        <v>153</v>
      </c>
      <c r="E60" s="30" t="s">
        <v>154</v>
      </c>
      <c r="F60" s="17"/>
      <c r="G60" s="18">
        <v>268.75</v>
      </c>
      <c r="H60" s="18">
        <v>171.25</v>
      </c>
      <c r="I60" s="18">
        <v>440</v>
      </c>
    </row>
    <row r="61" spans="1:9" ht="16.5" customHeight="1">
      <c r="A61" s="10">
        <v>57</v>
      </c>
      <c r="B61" s="10" t="s">
        <v>155</v>
      </c>
      <c r="C61" s="10" t="s">
        <v>156</v>
      </c>
      <c r="D61" s="15" t="s">
        <v>157</v>
      </c>
      <c r="E61" s="16" t="s">
        <v>158</v>
      </c>
      <c r="F61" s="17">
        <v>10</v>
      </c>
      <c r="G61" s="18">
        <v>47.76</v>
      </c>
      <c r="H61" s="18">
        <f aca="true" t="shared" si="2" ref="H61:H84">I61-G61</f>
        <v>312.24</v>
      </c>
      <c r="I61" s="18">
        <v>360</v>
      </c>
    </row>
    <row r="62" spans="1:9" ht="16.5" customHeight="1">
      <c r="A62" s="10">
        <v>58</v>
      </c>
      <c r="B62" s="10" t="s">
        <v>155</v>
      </c>
      <c r="C62" s="10" t="s">
        <v>156</v>
      </c>
      <c r="D62" s="15" t="s">
        <v>159</v>
      </c>
      <c r="E62" s="16" t="s">
        <v>160</v>
      </c>
      <c r="F62" s="17">
        <v>3</v>
      </c>
      <c r="G62" s="18">
        <v>57.4</v>
      </c>
      <c r="H62" s="18">
        <f t="shared" si="2"/>
        <v>232.6</v>
      </c>
      <c r="I62" s="18">
        <v>290</v>
      </c>
    </row>
    <row r="63" spans="1:9" ht="16.5" customHeight="1">
      <c r="A63" s="10">
        <v>59</v>
      </c>
      <c r="B63" s="10" t="s">
        <v>155</v>
      </c>
      <c r="C63" s="10" t="s">
        <v>156</v>
      </c>
      <c r="D63" s="15" t="s">
        <v>161</v>
      </c>
      <c r="E63" s="16" t="s">
        <v>162</v>
      </c>
      <c r="F63" s="17">
        <v>21</v>
      </c>
      <c r="G63" s="18">
        <v>52.11</v>
      </c>
      <c r="H63" s="18">
        <f t="shared" si="2"/>
        <v>247.89</v>
      </c>
      <c r="I63" s="18">
        <v>300</v>
      </c>
    </row>
    <row r="64" spans="1:9" ht="16.5" customHeight="1">
      <c r="A64" s="10">
        <v>60</v>
      </c>
      <c r="B64" s="10" t="s">
        <v>155</v>
      </c>
      <c r="C64" s="10" t="s">
        <v>156</v>
      </c>
      <c r="D64" s="15" t="s">
        <v>161</v>
      </c>
      <c r="E64" s="16" t="s">
        <v>163</v>
      </c>
      <c r="F64" s="17">
        <v>3</v>
      </c>
      <c r="G64" s="18">
        <v>52.11</v>
      </c>
      <c r="H64" s="18">
        <f t="shared" si="2"/>
        <v>427.89</v>
      </c>
      <c r="I64" s="18">
        <v>480</v>
      </c>
    </row>
    <row r="65" spans="1:9" ht="16.5" customHeight="1">
      <c r="A65" s="10">
        <v>61</v>
      </c>
      <c r="B65" s="10" t="s">
        <v>155</v>
      </c>
      <c r="C65" s="10" t="s">
        <v>156</v>
      </c>
      <c r="D65" s="15" t="s">
        <v>164</v>
      </c>
      <c r="E65" s="16" t="s">
        <v>165</v>
      </c>
      <c r="F65" s="17">
        <v>75</v>
      </c>
      <c r="G65" s="18">
        <v>19.24</v>
      </c>
      <c r="H65" s="18">
        <f t="shared" si="2"/>
        <v>60.760000000000005</v>
      </c>
      <c r="I65" s="18">
        <v>80</v>
      </c>
    </row>
    <row r="66" spans="1:9" ht="16.5" customHeight="1">
      <c r="A66" s="10">
        <v>62</v>
      </c>
      <c r="B66" s="10" t="s">
        <v>155</v>
      </c>
      <c r="C66" s="10" t="s">
        <v>156</v>
      </c>
      <c r="D66" s="15" t="s">
        <v>166</v>
      </c>
      <c r="E66" s="16" t="s">
        <v>167</v>
      </c>
      <c r="F66" s="17">
        <v>3</v>
      </c>
      <c r="G66" s="18">
        <v>47.59</v>
      </c>
      <c r="H66" s="18">
        <f t="shared" si="2"/>
        <v>102.41</v>
      </c>
      <c r="I66" s="18">
        <v>150</v>
      </c>
    </row>
    <row r="67" spans="1:9" ht="16.5" customHeight="1">
      <c r="A67" s="10">
        <v>63</v>
      </c>
      <c r="B67" s="10" t="s">
        <v>155</v>
      </c>
      <c r="C67" s="10" t="s">
        <v>156</v>
      </c>
      <c r="D67" s="15" t="s">
        <v>168</v>
      </c>
      <c r="E67" s="16" t="s">
        <v>169</v>
      </c>
      <c r="F67" s="17">
        <v>3</v>
      </c>
      <c r="G67" s="18">
        <v>35.22</v>
      </c>
      <c r="H67" s="18">
        <f t="shared" si="2"/>
        <v>124.78</v>
      </c>
      <c r="I67" s="18">
        <v>160</v>
      </c>
    </row>
    <row r="68" spans="1:9" ht="16.5" customHeight="1">
      <c r="A68" s="10">
        <v>64</v>
      </c>
      <c r="B68" s="10" t="s">
        <v>170</v>
      </c>
      <c r="C68" s="10" t="s">
        <v>171</v>
      </c>
      <c r="D68" s="15" t="s">
        <v>172</v>
      </c>
      <c r="E68" s="19" t="s">
        <v>441</v>
      </c>
      <c r="F68" s="17">
        <v>20054</v>
      </c>
      <c r="G68" s="18">
        <v>8.38</v>
      </c>
      <c r="H68" s="18">
        <f t="shared" si="2"/>
        <v>10.92</v>
      </c>
      <c r="I68" s="18">
        <v>19.3</v>
      </c>
    </row>
    <row r="69" spans="1:9" ht="16.5" customHeight="1">
      <c r="A69" s="10">
        <v>65</v>
      </c>
      <c r="B69" s="10" t="s">
        <v>170</v>
      </c>
      <c r="C69" s="10" t="s">
        <v>171</v>
      </c>
      <c r="D69" s="15" t="s">
        <v>174</v>
      </c>
      <c r="E69" s="19" t="s">
        <v>442</v>
      </c>
      <c r="F69" s="17"/>
      <c r="G69" s="18">
        <v>6.96</v>
      </c>
      <c r="H69" s="18">
        <f t="shared" si="2"/>
        <v>12.34</v>
      </c>
      <c r="I69" s="18">
        <v>19.3</v>
      </c>
    </row>
    <row r="70" spans="1:9" ht="16.5" customHeight="1">
      <c r="A70" s="10">
        <v>66</v>
      </c>
      <c r="B70" s="10" t="s">
        <v>170</v>
      </c>
      <c r="C70" s="10" t="s">
        <v>171</v>
      </c>
      <c r="D70" s="15" t="s">
        <v>176</v>
      </c>
      <c r="E70" s="19" t="s">
        <v>443</v>
      </c>
      <c r="F70" s="17"/>
      <c r="G70" s="18">
        <v>8.38</v>
      </c>
      <c r="H70" s="18">
        <f t="shared" si="2"/>
        <v>10.92</v>
      </c>
      <c r="I70" s="18">
        <v>19.3</v>
      </c>
    </row>
    <row r="71" spans="1:9" ht="16.5" customHeight="1">
      <c r="A71" s="10">
        <v>67</v>
      </c>
      <c r="B71" s="10" t="s">
        <v>170</v>
      </c>
      <c r="C71" s="10" t="s">
        <v>171</v>
      </c>
      <c r="D71" s="15" t="s">
        <v>178</v>
      </c>
      <c r="E71" s="19" t="s">
        <v>444</v>
      </c>
      <c r="F71" s="17"/>
      <c r="G71" s="18">
        <v>6.88</v>
      </c>
      <c r="H71" s="18">
        <f t="shared" si="2"/>
        <v>12.420000000000002</v>
      </c>
      <c r="I71" s="18">
        <v>19.3</v>
      </c>
    </row>
    <row r="72" spans="1:9" ht="16.5" customHeight="1">
      <c r="A72" s="10">
        <v>68</v>
      </c>
      <c r="B72" s="10" t="s">
        <v>170</v>
      </c>
      <c r="C72" s="10" t="s">
        <v>171</v>
      </c>
      <c r="D72" s="15" t="s">
        <v>180</v>
      </c>
      <c r="E72" s="19" t="s">
        <v>445</v>
      </c>
      <c r="F72" s="17"/>
      <c r="G72" s="18">
        <v>9.15</v>
      </c>
      <c r="H72" s="18">
        <f t="shared" si="2"/>
        <v>10.15</v>
      </c>
      <c r="I72" s="18">
        <v>19.3</v>
      </c>
    </row>
    <row r="73" spans="1:9" ht="16.5" customHeight="1">
      <c r="A73" s="10">
        <v>69</v>
      </c>
      <c r="B73" s="10" t="s">
        <v>170</v>
      </c>
      <c r="C73" s="10" t="s">
        <v>171</v>
      </c>
      <c r="D73" s="15" t="s">
        <v>182</v>
      </c>
      <c r="E73" s="19" t="s">
        <v>446</v>
      </c>
      <c r="F73" s="17"/>
      <c r="G73" s="18">
        <v>7.52</v>
      </c>
      <c r="H73" s="18">
        <f t="shared" si="2"/>
        <v>11.780000000000001</v>
      </c>
      <c r="I73" s="18">
        <v>19.3</v>
      </c>
    </row>
    <row r="74" spans="1:9" ht="16.5" customHeight="1">
      <c r="A74" s="10">
        <v>70</v>
      </c>
      <c r="B74" s="10" t="s">
        <v>170</v>
      </c>
      <c r="C74" s="10" t="s">
        <v>171</v>
      </c>
      <c r="D74" s="15" t="s">
        <v>184</v>
      </c>
      <c r="E74" s="19" t="s">
        <v>447</v>
      </c>
      <c r="F74" s="17"/>
      <c r="G74" s="18">
        <v>5.74</v>
      </c>
      <c r="H74" s="18">
        <f t="shared" si="2"/>
        <v>13.56</v>
      </c>
      <c r="I74" s="18">
        <v>19.3</v>
      </c>
    </row>
    <row r="75" spans="1:9" ht="16.5" customHeight="1">
      <c r="A75" s="10">
        <v>71</v>
      </c>
      <c r="B75" s="10" t="s">
        <v>170</v>
      </c>
      <c r="C75" s="10" t="s">
        <v>171</v>
      </c>
      <c r="D75" s="15" t="s">
        <v>186</v>
      </c>
      <c r="E75" s="19" t="s">
        <v>448</v>
      </c>
      <c r="F75" s="17"/>
      <c r="G75" s="18">
        <v>9.03</v>
      </c>
      <c r="H75" s="18">
        <f t="shared" si="2"/>
        <v>10.270000000000001</v>
      </c>
      <c r="I75" s="18">
        <v>19.3</v>
      </c>
    </row>
    <row r="76" spans="1:9" ht="16.5" customHeight="1">
      <c r="A76" s="10">
        <v>72</v>
      </c>
      <c r="B76" s="10" t="s">
        <v>170</v>
      </c>
      <c r="C76" s="10" t="s">
        <v>171</v>
      </c>
      <c r="D76" s="15" t="s">
        <v>188</v>
      </c>
      <c r="E76" s="19" t="s">
        <v>449</v>
      </c>
      <c r="F76" s="17"/>
      <c r="G76" s="18">
        <v>7.2</v>
      </c>
      <c r="H76" s="18">
        <f t="shared" si="2"/>
        <v>12.100000000000001</v>
      </c>
      <c r="I76" s="18">
        <v>19.3</v>
      </c>
    </row>
    <row r="77" spans="1:9" ht="16.5" customHeight="1">
      <c r="A77" s="10">
        <v>73</v>
      </c>
      <c r="B77" s="10" t="s">
        <v>170</v>
      </c>
      <c r="C77" s="10" t="s">
        <v>171</v>
      </c>
      <c r="D77" s="15" t="s">
        <v>190</v>
      </c>
      <c r="E77" s="19" t="s">
        <v>450</v>
      </c>
      <c r="F77" s="17"/>
      <c r="G77" s="18">
        <v>8.38</v>
      </c>
      <c r="H77" s="18">
        <f t="shared" si="2"/>
        <v>10.92</v>
      </c>
      <c r="I77" s="18">
        <v>19.3</v>
      </c>
    </row>
    <row r="78" spans="1:9" ht="16.5" customHeight="1">
      <c r="A78" s="10">
        <v>74</v>
      </c>
      <c r="B78" s="10" t="s">
        <v>170</v>
      </c>
      <c r="C78" s="10" t="s">
        <v>171</v>
      </c>
      <c r="D78" s="15" t="s">
        <v>192</v>
      </c>
      <c r="E78" s="19" t="s">
        <v>451</v>
      </c>
      <c r="F78" s="17"/>
      <c r="G78" s="18">
        <v>7.98</v>
      </c>
      <c r="H78" s="18">
        <f t="shared" si="2"/>
        <v>11.32</v>
      </c>
      <c r="I78" s="18">
        <v>19.3</v>
      </c>
    </row>
    <row r="79" spans="1:9" ht="16.5" customHeight="1">
      <c r="A79" s="10">
        <v>75</v>
      </c>
      <c r="B79" s="10" t="s">
        <v>170</v>
      </c>
      <c r="C79" s="10" t="s">
        <v>171</v>
      </c>
      <c r="D79" s="15" t="s">
        <v>194</v>
      </c>
      <c r="E79" s="19" t="s">
        <v>452</v>
      </c>
      <c r="F79" s="17"/>
      <c r="G79" s="18">
        <v>7.32</v>
      </c>
      <c r="H79" s="18">
        <f t="shared" si="2"/>
        <v>11.98</v>
      </c>
      <c r="I79" s="18">
        <v>19.3</v>
      </c>
    </row>
    <row r="80" spans="1:9" ht="16.5" customHeight="1">
      <c r="A80" s="10">
        <v>76</v>
      </c>
      <c r="B80" s="10" t="s">
        <v>170</v>
      </c>
      <c r="C80" s="10" t="s">
        <v>171</v>
      </c>
      <c r="D80" s="15" t="s">
        <v>196</v>
      </c>
      <c r="E80" s="19" t="s">
        <v>453</v>
      </c>
      <c r="F80" s="17"/>
      <c r="G80" s="18">
        <v>7.2</v>
      </c>
      <c r="H80" s="18">
        <f t="shared" si="2"/>
        <v>12.100000000000001</v>
      </c>
      <c r="I80" s="18">
        <v>19.3</v>
      </c>
    </row>
    <row r="81" spans="1:9" ht="16.5" customHeight="1">
      <c r="A81" s="10">
        <v>77</v>
      </c>
      <c r="B81" s="10" t="s">
        <v>170</v>
      </c>
      <c r="C81" s="10" t="s">
        <v>171</v>
      </c>
      <c r="D81" s="11" t="s">
        <v>198</v>
      </c>
      <c r="E81" s="19" t="s">
        <v>454</v>
      </c>
      <c r="F81" s="17"/>
      <c r="G81" s="18">
        <v>3.51</v>
      </c>
      <c r="H81" s="18">
        <f t="shared" si="2"/>
        <v>15.790000000000001</v>
      </c>
      <c r="I81" s="18">
        <v>19.3</v>
      </c>
    </row>
    <row r="82" spans="1:9" ht="16.5" customHeight="1">
      <c r="A82" s="10">
        <v>78</v>
      </c>
      <c r="B82" s="10" t="s">
        <v>170</v>
      </c>
      <c r="C82" s="10" t="s">
        <v>171</v>
      </c>
      <c r="D82" s="11" t="s">
        <v>200</v>
      </c>
      <c r="E82" s="19" t="s">
        <v>455</v>
      </c>
      <c r="F82" s="17"/>
      <c r="G82" s="18">
        <v>9.03</v>
      </c>
      <c r="H82" s="18">
        <f t="shared" si="2"/>
        <v>10.270000000000001</v>
      </c>
      <c r="I82" s="18">
        <v>19.3</v>
      </c>
    </row>
    <row r="83" spans="1:9" ht="16.5" customHeight="1">
      <c r="A83" s="10">
        <v>79</v>
      </c>
      <c r="B83" s="10" t="s">
        <v>170</v>
      </c>
      <c r="C83" s="10" t="s">
        <v>171</v>
      </c>
      <c r="D83" s="11" t="s">
        <v>202</v>
      </c>
      <c r="E83" s="19" t="s">
        <v>456</v>
      </c>
      <c r="F83" s="17"/>
      <c r="G83" s="18">
        <v>1.75</v>
      </c>
      <c r="H83" s="18">
        <f t="shared" si="2"/>
        <v>17.55</v>
      </c>
      <c r="I83" s="18">
        <v>19.3</v>
      </c>
    </row>
    <row r="84" spans="1:9" ht="16.5" customHeight="1">
      <c r="A84" s="10">
        <v>80</v>
      </c>
      <c r="B84" s="10" t="s">
        <v>170</v>
      </c>
      <c r="C84" s="10" t="s">
        <v>171</v>
      </c>
      <c r="D84" s="11" t="s">
        <v>204</v>
      </c>
      <c r="E84" s="19" t="s">
        <v>457</v>
      </c>
      <c r="F84" s="17"/>
      <c r="G84" s="18">
        <v>6.44</v>
      </c>
      <c r="H84" s="18">
        <f t="shared" si="2"/>
        <v>12.86</v>
      </c>
      <c r="I84" s="18">
        <v>19.3</v>
      </c>
    </row>
    <row r="85" spans="1:9" ht="16.5" customHeight="1">
      <c r="A85" s="10">
        <v>81</v>
      </c>
      <c r="B85" s="10" t="s">
        <v>170</v>
      </c>
      <c r="C85" s="10" t="s">
        <v>171</v>
      </c>
      <c r="D85" s="11" t="s">
        <v>206</v>
      </c>
      <c r="E85" s="19" t="s">
        <v>458</v>
      </c>
      <c r="F85" s="17"/>
      <c r="G85" s="18">
        <v>19.6</v>
      </c>
      <c r="H85" s="18">
        <v>0</v>
      </c>
      <c r="I85" s="18">
        <v>19.3</v>
      </c>
    </row>
    <row r="86" spans="1:9" ht="16.5" customHeight="1">
      <c r="A86" s="10">
        <v>82</v>
      </c>
      <c r="B86" s="10" t="s">
        <v>170</v>
      </c>
      <c r="C86" s="10" t="s">
        <v>171</v>
      </c>
      <c r="D86" s="11" t="s">
        <v>208</v>
      </c>
      <c r="E86" s="19" t="s">
        <v>459</v>
      </c>
      <c r="F86" s="17"/>
      <c r="G86" s="18">
        <v>8.33</v>
      </c>
      <c r="H86" s="18">
        <f aca="true" t="shared" si="3" ref="H86:H117">I86-G86</f>
        <v>10.97</v>
      </c>
      <c r="I86" s="18">
        <v>19.3</v>
      </c>
    </row>
    <row r="87" spans="1:9" ht="16.5" customHeight="1">
      <c r="A87" s="10">
        <v>83</v>
      </c>
      <c r="B87" s="10" t="s">
        <v>170</v>
      </c>
      <c r="C87" s="10" t="s">
        <v>171</v>
      </c>
      <c r="D87" s="11" t="s">
        <v>210</v>
      </c>
      <c r="E87" s="19" t="s">
        <v>460</v>
      </c>
      <c r="F87" s="17"/>
      <c r="G87" s="18">
        <v>8.19</v>
      </c>
      <c r="H87" s="18">
        <f t="shared" si="3"/>
        <v>11.110000000000001</v>
      </c>
      <c r="I87" s="18">
        <v>19.3</v>
      </c>
    </row>
    <row r="88" spans="1:9" ht="16.5" customHeight="1">
      <c r="A88" s="10">
        <v>84</v>
      </c>
      <c r="B88" s="10" t="s">
        <v>170</v>
      </c>
      <c r="C88" s="10" t="s">
        <v>171</v>
      </c>
      <c r="D88" s="11" t="s">
        <v>212</v>
      </c>
      <c r="E88" s="19" t="s">
        <v>461</v>
      </c>
      <c r="F88" s="17"/>
      <c r="G88" s="18">
        <v>10.29</v>
      </c>
      <c r="H88" s="18">
        <f t="shared" si="3"/>
        <v>9.010000000000002</v>
      </c>
      <c r="I88" s="18">
        <v>19.3</v>
      </c>
    </row>
    <row r="89" spans="1:9" ht="16.5" customHeight="1">
      <c r="A89" s="10">
        <v>85</v>
      </c>
      <c r="B89" s="10" t="s">
        <v>170</v>
      </c>
      <c r="C89" s="10" t="s">
        <v>171</v>
      </c>
      <c r="D89" s="11" t="s">
        <v>214</v>
      </c>
      <c r="E89" s="19" t="s">
        <v>462</v>
      </c>
      <c r="F89" s="17"/>
      <c r="G89" s="18">
        <v>10.96</v>
      </c>
      <c r="H89" s="18">
        <f t="shared" si="3"/>
        <v>8.34</v>
      </c>
      <c r="I89" s="18">
        <v>19.3</v>
      </c>
    </row>
    <row r="90" spans="1:9" ht="16.5" customHeight="1">
      <c r="A90" s="10">
        <v>86</v>
      </c>
      <c r="B90" s="10" t="s">
        <v>170</v>
      </c>
      <c r="C90" s="10" t="s">
        <v>171</v>
      </c>
      <c r="D90" s="11" t="s">
        <v>216</v>
      </c>
      <c r="E90" s="19" t="s">
        <v>463</v>
      </c>
      <c r="F90" s="17"/>
      <c r="G90" s="18">
        <v>14.9</v>
      </c>
      <c r="H90" s="18">
        <f t="shared" si="3"/>
        <v>4.4</v>
      </c>
      <c r="I90" s="18">
        <v>19.3</v>
      </c>
    </row>
    <row r="91" spans="1:9" ht="16.5" customHeight="1">
      <c r="A91" s="10">
        <v>87</v>
      </c>
      <c r="B91" s="10" t="s">
        <v>170</v>
      </c>
      <c r="C91" s="10" t="s">
        <v>171</v>
      </c>
      <c r="D91" s="11" t="s">
        <v>218</v>
      </c>
      <c r="E91" s="19" t="s">
        <v>464</v>
      </c>
      <c r="F91" s="17"/>
      <c r="G91" s="18">
        <v>16.88</v>
      </c>
      <c r="H91" s="18">
        <f t="shared" si="3"/>
        <v>2.4200000000000017</v>
      </c>
      <c r="I91" s="18">
        <v>19.3</v>
      </c>
    </row>
    <row r="92" spans="1:9" ht="16.5" customHeight="1">
      <c r="A92" s="10">
        <v>88</v>
      </c>
      <c r="B92" s="10" t="s">
        <v>170</v>
      </c>
      <c r="C92" s="10" t="s">
        <v>171</v>
      </c>
      <c r="D92" s="11" t="s">
        <v>220</v>
      </c>
      <c r="E92" s="19" t="s">
        <v>465</v>
      </c>
      <c r="F92" s="17"/>
      <c r="G92" s="18">
        <v>9.16</v>
      </c>
      <c r="H92" s="18">
        <f t="shared" si="3"/>
        <v>10.14</v>
      </c>
      <c r="I92" s="18">
        <v>19.3</v>
      </c>
    </row>
    <row r="93" spans="1:9" ht="16.5" customHeight="1">
      <c r="A93" s="10">
        <v>89</v>
      </c>
      <c r="B93" s="10" t="s">
        <v>170</v>
      </c>
      <c r="C93" s="10" t="s">
        <v>171</v>
      </c>
      <c r="D93" s="11" t="s">
        <v>222</v>
      </c>
      <c r="E93" s="19" t="s">
        <v>466</v>
      </c>
      <c r="F93" s="17"/>
      <c r="G93" s="18">
        <v>9.73</v>
      </c>
      <c r="H93" s="18">
        <f t="shared" si="3"/>
        <v>9.57</v>
      </c>
      <c r="I93" s="18">
        <v>19.3</v>
      </c>
    </row>
    <row r="94" spans="1:9" ht="16.5" customHeight="1">
      <c r="A94" s="10">
        <v>90</v>
      </c>
      <c r="B94" s="10" t="s">
        <v>170</v>
      </c>
      <c r="C94" s="10" t="s">
        <v>171</v>
      </c>
      <c r="D94" s="11" t="s">
        <v>224</v>
      </c>
      <c r="E94" s="19" t="s">
        <v>467</v>
      </c>
      <c r="F94" s="17"/>
      <c r="G94" s="18">
        <v>15.58</v>
      </c>
      <c r="H94" s="18">
        <f t="shared" si="3"/>
        <v>3.7200000000000006</v>
      </c>
      <c r="I94" s="18">
        <v>19.3</v>
      </c>
    </row>
    <row r="95" spans="1:9" ht="16.5" customHeight="1">
      <c r="A95" s="10">
        <v>91</v>
      </c>
      <c r="B95" s="10" t="s">
        <v>170</v>
      </c>
      <c r="C95" s="10" t="s">
        <v>171</v>
      </c>
      <c r="D95" s="11" t="s">
        <v>226</v>
      </c>
      <c r="E95" s="19" t="s">
        <v>468</v>
      </c>
      <c r="F95" s="17"/>
      <c r="G95" s="18">
        <v>7.8</v>
      </c>
      <c r="H95" s="18">
        <f t="shared" si="3"/>
        <v>11.5</v>
      </c>
      <c r="I95" s="18">
        <v>19.3</v>
      </c>
    </row>
    <row r="96" spans="1:9" ht="16.5" customHeight="1">
      <c r="A96" s="10">
        <v>92</v>
      </c>
      <c r="B96" s="10" t="s">
        <v>170</v>
      </c>
      <c r="C96" s="10" t="s">
        <v>171</v>
      </c>
      <c r="D96" s="11" t="s">
        <v>228</v>
      </c>
      <c r="E96" s="19" t="s">
        <v>469</v>
      </c>
      <c r="F96" s="17"/>
      <c r="G96" s="18">
        <v>14.32</v>
      </c>
      <c r="H96" s="18">
        <f t="shared" si="3"/>
        <v>4.98</v>
      </c>
      <c r="I96" s="18">
        <v>19.3</v>
      </c>
    </row>
    <row r="97" spans="1:9" ht="16.5" customHeight="1">
      <c r="A97" s="10">
        <v>93</v>
      </c>
      <c r="B97" s="10" t="s">
        <v>170</v>
      </c>
      <c r="C97" s="10" t="s">
        <v>171</v>
      </c>
      <c r="D97" s="11" t="s">
        <v>230</v>
      </c>
      <c r="E97" s="19" t="s">
        <v>470</v>
      </c>
      <c r="F97" s="17"/>
      <c r="G97" s="18">
        <v>9.05</v>
      </c>
      <c r="H97" s="18">
        <f t="shared" si="3"/>
        <v>10.25</v>
      </c>
      <c r="I97" s="18">
        <v>19.3</v>
      </c>
    </row>
    <row r="98" spans="1:9" ht="16.5" customHeight="1">
      <c r="A98" s="10">
        <v>94</v>
      </c>
      <c r="B98" s="10" t="s">
        <v>170</v>
      </c>
      <c r="C98" s="10" t="s">
        <v>171</v>
      </c>
      <c r="D98" s="11" t="s">
        <v>232</v>
      </c>
      <c r="E98" s="19" t="s">
        <v>471</v>
      </c>
      <c r="F98" s="17"/>
      <c r="G98" s="18">
        <v>8.37</v>
      </c>
      <c r="H98" s="18">
        <f t="shared" si="3"/>
        <v>10.930000000000001</v>
      </c>
      <c r="I98" s="18">
        <v>19.3</v>
      </c>
    </row>
    <row r="99" spans="1:9" ht="16.5" customHeight="1">
      <c r="A99" s="10">
        <v>95</v>
      </c>
      <c r="B99" s="10" t="s">
        <v>170</v>
      </c>
      <c r="C99" s="10" t="s">
        <v>171</v>
      </c>
      <c r="D99" s="11" t="s">
        <v>234</v>
      </c>
      <c r="E99" s="19" t="s">
        <v>472</v>
      </c>
      <c r="F99" s="17"/>
      <c r="G99" s="18">
        <v>7.98</v>
      </c>
      <c r="H99" s="18">
        <f t="shared" si="3"/>
        <v>11.32</v>
      </c>
      <c r="I99" s="18">
        <v>19.3</v>
      </c>
    </row>
    <row r="100" spans="1:9" ht="16.5" customHeight="1">
      <c r="A100" s="10">
        <v>96</v>
      </c>
      <c r="B100" s="10" t="s">
        <v>170</v>
      </c>
      <c r="C100" s="10" t="s">
        <v>171</v>
      </c>
      <c r="D100" s="11" t="s">
        <v>236</v>
      </c>
      <c r="E100" s="19" t="s">
        <v>473</v>
      </c>
      <c r="F100" s="17"/>
      <c r="G100" s="18">
        <v>8.73</v>
      </c>
      <c r="H100" s="18">
        <f t="shared" si="3"/>
        <v>10.57</v>
      </c>
      <c r="I100" s="18">
        <v>19.3</v>
      </c>
    </row>
    <row r="101" spans="1:9" ht="16.5" customHeight="1">
      <c r="A101" s="10">
        <v>97</v>
      </c>
      <c r="B101" s="10" t="s">
        <v>170</v>
      </c>
      <c r="C101" s="10" t="s">
        <v>171</v>
      </c>
      <c r="D101" s="11" t="s">
        <v>238</v>
      </c>
      <c r="E101" s="19" t="s">
        <v>474</v>
      </c>
      <c r="F101" s="17"/>
      <c r="G101" s="18">
        <v>5.56</v>
      </c>
      <c r="H101" s="18">
        <f t="shared" si="3"/>
        <v>13.740000000000002</v>
      </c>
      <c r="I101" s="18">
        <v>19.3</v>
      </c>
    </row>
    <row r="102" spans="1:9" ht="16.5" customHeight="1">
      <c r="A102" s="10">
        <v>98</v>
      </c>
      <c r="B102" s="10" t="s">
        <v>170</v>
      </c>
      <c r="C102" s="10" t="s">
        <v>171</v>
      </c>
      <c r="D102" s="11" t="s">
        <v>240</v>
      </c>
      <c r="E102" s="19" t="s">
        <v>475</v>
      </c>
      <c r="F102" s="17"/>
      <c r="G102" s="18">
        <v>14.32</v>
      </c>
      <c r="H102" s="18">
        <f t="shared" si="3"/>
        <v>4.98</v>
      </c>
      <c r="I102" s="18">
        <v>19.3</v>
      </c>
    </row>
    <row r="103" spans="1:9" ht="16.5" customHeight="1">
      <c r="A103" s="10">
        <v>99</v>
      </c>
      <c r="B103" s="10" t="s">
        <v>170</v>
      </c>
      <c r="C103" s="10" t="s">
        <v>171</v>
      </c>
      <c r="D103" s="11" t="s">
        <v>242</v>
      </c>
      <c r="E103" s="19" t="s">
        <v>476</v>
      </c>
      <c r="F103" s="17"/>
      <c r="G103" s="18">
        <v>12.02</v>
      </c>
      <c r="H103" s="18">
        <f t="shared" si="3"/>
        <v>7.280000000000001</v>
      </c>
      <c r="I103" s="18">
        <v>19.3</v>
      </c>
    </row>
    <row r="104" spans="1:9" ht="16.5" customHeight="1">
      <c r="A104" s="10">
        <v>100</v>
      </c>
      <c r="B104" s="10" t="s">
        <v>170</v>
      </c>
      <c r="C104" s="10" t="s">
        <v>171</v>
      </c>
      <c r="D104" s="11" t="s">
        <v>244</v>
      </c>
      <c r="E104" s="19" t="s">
        <v>477</v>
      </c>
      <c r="F104" s="17"/>
      <c r="G104" s="18">
        <v>9.5</v>
      </c>
      <c r="H104" s="18">
        <f t="shared" si="3"/>
        <v>9.8</v>
      </c>
      <c r="I104" s="18">
        <v>19.3</v>
      </c>
    </row>
    <row r="105" spans="1:9" ht="16.5" customHeight="1">
      <c r="A105" s="10">
        <v>101</v>
      </c>
      <c r="B105" s="10" t="s">
        <v>170</v>
      </c>
      <c r="C105" s="10" t="s">
        <v>171</v>
      </c>
      <c r="D105" s="11" t="s">
        <v>246</v>
      </c>
      <c r="E105" s="19" t="s">
        <v>478</v>
      </c>
      <c r="F105" s="17"/>
      <c r="G105" s="18">
        <v>6.55</v>
      </c>
      <c r="H105" s="18">
        <f t="shared" si="3"/>
        <v>12.75</v>
      </c>
      <c r="I105" s="18">
        <v>19.3</v>
      </c>
    </row>
    <row r="106" spans="1:9" ht="16.5" customHeight="1">
      <c r="A106" s="10">
        <v>102</v>
      </c>
      <c r="B106" s="10" t="s">
        <v>170</v>
      </c>
      <c r="C106" s="10" t="s">
        <v>171</v>
      </c>
      <c r="D106" s="11" t="s">
        <v>248</v>
      </c>
      <c r="E106" s="19" t="s">
        <v>479</v>
      </c>
      <c r="F106" s="17"/>
      <c r="G106" s="18">
        <v>6.88</v>
      </c>
      <c r="H106" s="18">
        <f t="shared" si="3"/>
        <v>12.420000000000002</v>
      </c>
      <c r="I106" s="18">
        <v>19.3</v>
      </c>
    </row>
    <row r="107" spans="1:9" ht="16.5" customHeight="1">
      <c r="A107" s="10">
        <v>103</v>
      </c>
      <c r="B107" s="10" t="s">
        <v>170</v>
      </c>
      <c r="C107" s="10" t="s">
        <v>171</v>
      </c>
      <c r="D107" s="11" t="s">
        <v>250</v>
      </c>
      <c r="E107" s="19" t="s">
        <v>480</v>
      </c>
      <c r="F107" s="17"/>
      <c r="G107" s="18">
        <v>6.42</v>
      </c>
      <c r="H107" s="18">
        <f t="shared" si="3"/>
        <v>12.88</v>
      </c>
      <c r="I107" s="18">
        <v>19.3</v>
      </c>
    </row>
    <row r="108" spans="1:9" ht="16.5" customHeight="1">
      <c r="A108" s="10">
        <v>104</v>
      </c>
      <c r="B108" s="10" t="s">
        <v>170</v>
      </c>
      <c r="C108" s="10" t="s">
        <v>171</v>
      </c>
      <c r="D108" s="11" t="s">
        <v>252</v>
      </c>
      <c r="E108" s="19" t="s">
        <v>481</v>
      </c>
      <c r="F108" s="17"/>
      <c r="G108" s="18">
        <v>7.4</v>
      </c>
      <c r="H108" s="18">
        <f t="shared" si="3"/>
        <v>11.9</v>
      </c>
      <c r="I108" s="18">
        <v>19.3</v>
      </c>
    </row>
    <row r="109" spans="1:9" ht="16.5" customHeight="1">
      <c r="A109" s="10">
        <v>105</v>
      </c>
      <c r="B109" s="10" t="s">
        <v>170</v>
      </c>
      <c r="C109" s="10" t="s">
        <v>171</v>
      </c>
      <c r="D109" s="11" t="s">
        <v>254</v>
      </c>
      <c r="E109" s="19" t="s">
        <v>482</v>
      </c>
      <c r="F109" s="17"/>
      <c r="G109" s="18">
        <v>7.4</v>
      </c>
      <c r="H109" s="18">
        <f t="shared" si="3"/>
        <v>11.9</v>
      </c>
      <c r="I109" s="18">
        <v>19.3</v>
      </c>
    </row>
    <row r="110" spans="1:9" ht="16.5" customHeight="1">
      <c r="A110" s="10">
        <v>106</v>
      </c>
      <c r="B110" s="10" t="s">
        <v>170</v>
      </c>
      <c r="C110" s="10" t="s">
        <v>171</v>
      </c>
      <c r="D110" s="11" t="s">
        <v>256</v>
      </c>
      <c r="E110" s="19" t="s">
        <v>483</v>
      </c>
      <c r="F110" s="17"/>
      <c r="G110" s="18">
        <v>7.4</v>
      </c>
      <c r="H110" s="18">
        <f t="shared" si="3"/>
        <v>11.9</v>
      </c>
      <c r="I110" s="18">
        <v>19.3</v>
      </c>
    </row>
    <row r="111" spans="1:9" ht="16.5" customHeight="1">
      <c r="A111" s="10">
        <v>107</v>
      </c>
      <c r="B111" s="10" t="s">
        <v>170</v>
      </c>
      <c r="C111" s="10" t="s">
        <v>171</v>
      </c>
      <c r="D111" s="11" t="s">
        <v>258</v>
      </c>
      <c r="E111" s="19" t="s">
        <v>484</v>
      </c>
      <c r="F111" s="17"/>
      <c r="G111" s="18">
        <v>7.77</v>
      </c>
      <c r="H111" s="18">
        <f t="shared" si="3"/>
        <v>11.530000000000001</v>
      </c>
      <c r="I111" s="18">
        <v>19.3</v>
      </c>
    </row>
    <row r="112" spans="1:9" ht="16.5" customHeight="1">
      <c r="A112" s="10">
        <v>108</v>
      </c>
      <c r="B112" s="10" t="s">
        <v>170</v>
      </c>
      <c r="C112" s="10" t="s">
        <v>171</v>
      </c>
      <c r="D112" s="11" t="s">
        <v>260</v>
      </c>
      <c r="E112" s="19" t="s">
        <v>485</v>
      </c>
      <c r="F112" s="17"/>
      <c r="G112" s="18">
        <v>7.4</v>
      </c>
      <c r="H112" s="18">
        <f t="shared" si="3"/>
        <v>11.9</v>
      </c>
      <c r="I112" s="18">
        <v>19.3</v>
      </c>
    </row>
    <row r="113" spans="1:9" ht="16.5" customHeight="1">
      <c r="A113" s="10">
        <v>109</v>
      </c>
      <c r="B113" s="10" t="s">
        <v>170</v>
      </c>
      <c r="C113" s="10" t="s">
        <v>171</v>
      </c>
      <c r="D113" s="11" t="s">
        <v>262</v>
      </c>
      <c r="E113" s="19" t="s">
        <v>486</v>
      </c>
      <c r="F113" s="17"/>
      <c r="G113" s="18">
        <v>5.9</v>
      </c>
      <c r="H113" s="18">
        <f t="shared" si="3"/>
        <v>13.4</v>
      </c>
      <c r="I113" s="18">
        <v>19.3</v>
      </c>
    </row>
    <row r="114" spans="1:9" ht="16.5" customHeight="1">
      <c r="A114" s="10">
        <v>110</v>
      </c>
      <c r="B114" s="10" t="s">
        <v>170</v>
      </c>
      <c r="C114" s="10" t="s">
        <v>171</v>
      </c>
      <c r="D114" s="11" t="s">
        <v>264</v>
      </c>
      <c r="E114" s="19" t="s">
        <v>487</v>
      </c>
      <c r="F114" s="17"/>
      <c r="G114" s="18">
        <v>5.62</v>
      </c>
      <c r="H114" s="18">
        <f t="shared" si="3"/>
        <v>13.68</v>
      </c>
      <c r="I114" s="18">
        <v>19.3</v>
      </c>
    </row>
    <row r="115" spans="1:9" ht="16.5" customHeight="1">
      <c r="A115" s="10">
        <v>111</v>
      </c>
      <c r="B115" s="10" t="s">
        <v>170</v>
      </c>
      <c r="C115" s="10" t="s">
        <v>171</v>
      </c>
      <c r="D115" s="11" t="s">
        <v>266</v>
      </c>
      <c r="E115" s="19" t="s">
        <v>488</v>
      </c>
      <c r="F115" s="17"/>
      <c r="G115" s="18">
        <v>6.3</v>
      </c>
      <c r="H115" s="18">
        <f t="shared" si="3"/>
        <v>13</v>
      </c>
      <c r="I115" s="18">
        <v>19.3</v>
      </c>
    </row>
    <row r="116" spans="1:9" ht="16.5" customHeight="1">
      <c r="A116" s="10">
        <v>112</v>
      </c>
      <c r="B116" s="10" t="s">
        <v>170</v>
      </c>
      <c r="C116" s="10" t="s">
        <v>171</v>
      </c>
      <c r="D116" s="11" t="s">
        <v>268</v>
      </c>
      <c r="E116" s="19" t="s">
        <v>489</v>
      </c>
      <c r="F116" s="17"/>
      <c r="G116" s="18">
        <v>6</v>
      </c>
      <c r="H116" s="18">
        <f t="shared" si="3"/>
        <v>13.3</v>
      </c>
      <c r="I116" s="18">
        <v>19.3</v>
      </c>
    </row>
    <row r="117" spans="1:9" ht="16.5" customHeight="1">
      <c r="A117" s="10">
        <v>113</v>
      </c>
      <c r="B117" s="10" t="s">
        <v>170</v>
      </c>
      <c r="C117" s="10" t="s">
        <v>171</v>
      </c>
      <c r="D117" s="11" t="s">
        <v>269</v>
      </c>
      <c r="E117" s="19" t="s">
        <v>490</v>
      </c>
      <c r="F117" s="17"/>
      <c r="G117" s="18">
        <v>7.98</v>
      </c>
      <c r="H117" s="18">
        <f t="shared" si="3"/>
        <v>11.32</v>
      </c>
      <c r="I117" s="18">
        <v>19.3</v>
      </c>
    </row>
    <row r="118" spans="1:9" ht="16.5" customHeight="1">
      <c r="A118" s="10">
        <v>114</v>
      </c>
      <c r="B118" s="10" t="s">
        <v>170</v>
      </c>
      <c r="C118" s="10" t="s">
        <v>171</v>
      </c>
      <c r="D118" s="11" t="s">
        <v>271</v>
      </c>
      <c r="E118" s="19" t="s">
        <v>491</v>
      </c>
      <c r="F118" s="17"/>
      <c r="G118" s="18">
        <v>6.91</v>
      </c>
      <c r="H118" s="18">
        <f aca="true" t="shared" si="4" ref="H118:H149">I118-G118</f>
        <v>12.39</v>
      </c>
      <c r="I118" s="18">
        <v>19.3</v>
      </c>
    </row>
    <row r="119" spans="1:9" ht="16.5" customHeight="1">
      <c r="A119" s="10">
        <v>115</v>
      </c>
      <c r="B119" s="10" t="s">
        <v>170</v>
      </c>
      <c r="C119" s="10" t="s">
        <v>171</v>
      </c>
      <c r="D119" s="11" t="s">
        <v>273</v>
      </c>
      <c r="E119" s="19" t="s">
        <v>492</v>
      </c>
      <c r="F119" s="17"/>
      <c r="G119" s="18">
        <v>14.48</v>
      </c>
      <c r="H119" s="18">
        <f t="shared" si="4"/>
        <v>4.82</v>
      </c>
      <c r="I119" s="18">
        <v>19.3</v>
      </c>
    </row>
    <row r="120" spans="1:9" ht="16.5" customHeight="1">
      <c r="A120" s="10">
        <v>116</v>
      </c>
      <c r="B120" s="10" t="s">
        <v>170</v>
      </c>
      <c r="C120" s="10" t="s">
        <v>171</v>
      </c>
      <c r="D120" s="11" t="s">
        <v>275</v>
      </c>
      <c r="E120" s="19" t="s">
        <v>493</v>
      </c>
      <c r="F120" s="17"/>
      <c r="G120" s="18">
        <v>10.73</v>
      </c>
      <c r="H120" s="18">
        <f t="shared" si="4"/>
        <v>8.57</v>
      </c>
      <c r="I120" s="18">
        <v>19.3</v>
      </c>
    </row>
    <row r="121" spans="1:9" ht="16.5" customHeight="1">
      <c r="A121" s="10">
        <v>117</v>
      </c>
      <c r="B121" s="10" t="s">
        <v>170</v>
      </c>
      <c r="C121" s="10" t="s">
        <v>171</v>
      </c>
      <c r="D121" s="11" t="s">
        <v>277</v>
      </c>
      <c r="E121" s="19" t="s">
        <v>494</v>
      </c>
      <c r="F121" s="17"/>
      <c r="G121" s="18">
        <v>15.3</v>
      </c>
      <c r="H121" s="18">
        <f t="shared" si="4"/>
        <v>4</v>
      </c>
      <c r="I121" s="18">
        <v>19.3</v>
      </c>
    </row>
    <row r="122" spans="1:9" ht="16.5" customHeight="1">
      <c r="A122" s="10">
        <v>118</v>
      </c>
      <c r="B122" s="10" t="s">
        <v>170</v>
      </c>
      <c r="C122" s="10" t="s">
        <v>171</v>
      </c>
      <c r="D122" s="11" t="s">
        <v>279</v>
      </c>
      <c r="E122" s="19" t="s">
        <v>495</v>
      </c>
      <c r="F122" s="17"/>
      <c r="G122" s="18">
        <v>7.17</v>
      </c>
      <c r="H122" s="18">
        <f t="shared" si="4"/>
        <v>12.13</v>
      </c>
      <c r="I122" s="18">
        <v>19.3</v>
      </c>
    </row>
    <row r="123" spans="1:9" ht="16.5" customHeight="1">
      <c r="A123" s="10">
        <v>119</v>
      </c>
      <c r="B123" s="10" t="s">
        <v>170</v>
      </c>
      <c r="C123" s="10" t="s">
        <v>171</v>
      </c>
      <c r="D123" s="11" t="s">
        <v>281</v>
      </c>
      <c r="E123" s="19" t="s">
        <v>496</v>
      </c>
      <c r="F123" s="17"/>
      <c r="G123" s="37">
        <v>7.77</v>
      </c>
      <c r="H123" s="18">
        <f t="shared" si="4"/>
        <v>11.530000000000001</v>
      </c>
      <c r="I123" s="18">
        <v>19.3</v>
      </c>
    </row>
    <row r="124" spans="1:9" ht="16.5" customHeight="1">
      <c r="A124" s="10">
        <v>120</v>
      </c>
      <c r="B124" s="10" t="s">
        <v>170</v>
      </c>
      <c r="C124" s="10" t="s">
        <v>171</v>
      </c>
      <c r="D124" s="11" t="s">
        <v>283</v>
      </c>
      <c r="E124" s="19" t="s">
        <v>497</v>
      </c>
      <c r="F124" s="17"/>
      <c r="G124" s="18">
        <v>18.68</v>
      </c>
      <c r="H124" s="18">
        <f t="shared" si="4"/>
        <v>0.620000000000001</v>
      </c>
      <c r="I124" s="18">
        <v>19.3</v>
      </c>
    </row>
    <row r="125" spans="1:9" ht="16.5" customHeight="1">
      <c r="A125" s="10">
        <v>121</v>
      </c>
      <c r="B125" s="10" t="s">
        <v>170</v>
      </c>
      <c r="C125" s="10" t="s">
        <v>171</v>
      </c>
      <c r="D125" s="11" t="s">
        <v>285</v>
      </c>
      <c r="E125" s="19" t="s">
        <v>498</v>
      </c>
      <c r="F125" s="17"/>
      <c r="G125" s="18">
        <v>18.68</v>
      </c>
      <c r="H125" s="18">
        <f t="shared" si="4"/>
        <v>0.620000000000001</v>
      </c>
      <c r="I125" s="18">
        <v>19.3</v>
      </c>
    </row>
    <row r="126" spans="1:9" ht="16.5" customHeight="1">
      <c r="A126" s="10">
        <v>122</v>
      </c>
      <c r="B126" s="10" t="s">
        <v>170</v>
      </c>
      <c r="C126" s="10" t="s">
        <v>171</v>
      </c>
      <c r="D126" s="11" t="s">
        <v>287</v>
      </c>
      <c r="E126" s="19" t="s">
        <v>499</v>
      </c>
      <c r="F126" s="17"/>
      <c r="G126" s="18">
        <v>7.77</v>
      </c>
      <c r="H126" s="18">
        <f t="shared" si="4"/>
        <v>11.530000000000001</v>
      </c>
      <c r="I126" s="18">
        <v>19.3</v>
      </c>
    </row>
    <row r="127" spans="1:9" ht="16.5" customHeight="1">
      <c r="A127" s="10">
        <v>123</v>
      </c>
      <c r="B127" s="10" t="s">
        <v>170</v>
      </c>
      <c r="C127" s="10" t="s">
        <v>171</v>
      </c>
      <c r="D127" s="11" t="s">
        <v>289</v>
      </c>
      <c r="E127" s="19" t="s">
        <v>500</v>
      </c>
      <c r="F127" s="17"/>
      <c r="G127" s="18">
        <v>7.77</v>
      </c>
      <c r="H127" s="18">
        <f t="shared" si="4"/>
        <v>11.530000000000001</v>
      </c>
      <c r="I127" s="18">
        <v>19.3</v>
      </c>
    </row>
    <row r="128" spans="1:9" ht="16.5" customHeight="1">
      <c r="A128" s="10">
        <v>124</v>
      </c>
      <c r="B128" s="10" t="s">
        <v>170</v>
      </c>
      <c r="C128" s="10" t="s">
        <v>171</v>
      </c>
      <c r="D128" s="11" t="s">
        <v>291</v>
      </c>
      <c r="E128" s="19" t="s">
        <v>501</v>
      </c>
      <c r="F128" s="17"/>
      <c r="G128" s="18">
        <v>6.5</v>
      </c>
      <c r="H128" s="18">
        <f t="shared" si="4"/>
        <v>12.8</v>
      </c>
      <c r="I128" s="18">
        <v>19.3</v>
      </c>
    </row>
    <row r="129" spans="1:9" ht="16.5" customHeight="1">
      <c r="A129" s="10">
        <v>125</v>
      </c>
      <c r="B129" s="10" t="s">
        <v>170</v>
      </c>
      <c r="C129" s="10" t="s">
        <v>171</v>
      </c>
      <c r="D129" s="11" t="s">
        <v>293</v>
      </c>
      <c r="E129" s="19" t="s">
        <v>502</v>
      </c>
      <c r="F129" s="17"/>
      <c r="G129" s="18">
        <v>7.77</v>
      </c>
      <c r="H129" s="18">
        <f t="shared" si="4"/>
        <v>11.530000000000001</v>
      </c>
      <c r="I129" s="18">
        <v>19.3</v>
      </c>
    </row>
    <row r="130" spans="1:9" ht="16.5" customHeight="1">
      <c r="A130" s="10">
        <v>126</v>
      </c>
      <c r="B130" s="10" t="s">
        <v>170</v>
      </c>
      <c r="C130" s="10" t="s">
        <v>171</v>
      </c>
      <c r="D130" s="11" t="s">
        <v>295</v>
      </c>
      <c r="E130" s="19" t="s">
        <v>503</v>
      </c>
      <c r="F130" s="17"/>
      <c r="G130" s="18">
        <v>6.5</v>
      </c>
      <c r="H130" s="18">
        <f t="shared" si="4"/>
        <v>12.8</v>
      </c>
      <c r="I130" s="18">
        <v>19.3</v>
      </c>
    </row>
    <row r="131" spans="1:9" ht="16.5" customHeight="1">
      <c r="A131" s="10">
        <v>127</v>
      </c>
      <c r="B131" s="10" t="s">
        <v>170</v>
      </c>
      <c r="C131" s="10" t="s">
        <v>171</v>
      </c>
      <c r="D131" s="11" t="s">
        <v>297</v>
      </c>
      <c r="E131" s="19" t="s">
        <v>504</v>
      </c>
      <c r="F131" s="17"/>
      <c r="G131" s="18">
        <v>8.94</v>
      </c>
      <c r="H131" s="18">
        <f t="shared" si="4"/>
        <v>10.360000000000001</v>
      </c>
      <c r="I131" s="18">
        <v>19.3</v>
      </c>
    </row>
    <row r="132" spans="1:9" ht="16.5" customHeight="1">
      <c r="A132" s="10">
        <v>128</v>
      </c>
      <c r="B132" s="10" t="s">
        <v>170</v>
      </c>
      <c r="C132" s="10" t="s">
        <v>171</v>
      </c>
      <c r="D132" s="11" t="s">
        <v>299</v>
      </c>
      <c r="E132" s="19" t="s">
        <v>505</v>
      </c>
      <c r="F132" s="17"/>
      <c r="G132" s="18">
        <v>6.78</v>
      </c>
      <c r="H132" s="18">
        <f t="shared" si="4"/>
        <v>12.52</v>
      </c>
      <c r="I132" s="18">
        <v>19.3</v>
      </c>
    </row>
    <row r="133" spans="1:9" ht="16.5" customHeight="1">
      <c r="A133" s="10">
        <v>129</v>
      </c>
      <c r="B133" s="10" t="s">
        <v>170</v>
      </c>
      <c r="C133" s="10" t="s">
        <v>171</v>
      </c>
      <c r="D133" s="11" t="s">
        <v>301</v>
      </c>
      <c r="E133" s="19" t="s">
        <v>506</v>
      </c>
      <c r="F133" s="17"/>
      <c r="G133" s="18">
        <v>7.16</v>
      </c>
      <c r="H133" s="18">
        <f t="shared" si="4"/>
        <v>12.14</v>
      </c>
      <c r="I133" s="18">
        <v>19.3</v>
      </c>
    </row>
    <row r="134" spans="1:9" ht="16.5" customHeight="1">
      <c r="A134" s="10">
        <v>130</v>
      </c>
      <c r="B134" s="10" t="s">
        <v>170</v>
      </c>
      <c r="C134" s="10" t="s">
        <v>171</v>
      </c>
      <c r="D134" s="11" t="s">
        <v>303</v>
      </c>
      <c r="E134" s="19" t="s">
        <v>507</v>
      </c>
      <c r="F134" s="17"/>
      <c r="G134" s="18">
        <v>9.29</v>
      </c>
      <c r="H134" s="18">
        <f t="shared" si="4"/>
        <v>10.010000000000002</v>
      </c>
      <c r="I134" s="18">
        <v>19.3</v>
      </c>
    </row>
    <row r="135" spans="1:9" ht="16.5" customHeight="1">
      <c r="A135" s="10">
        <v>131</v>
      </c>
      <c r="B135" s="10" t="s">
        <v>170</v>
      </c>
      <c r="C135" s="10" t="s">
        <v>171</v>
      </c>
      <c r="D135" s="11" t="s">
        <v>305</v>
      </c>
      <c r="E135" s="19" t="s">
        <v>508</v>
      </c>
      <c r="F135" s="17"/>
      <c r="G135" s="18">
        <v>6.78</v>
      </c>
      <c r="H135" s="18">
        <f t="shared" si="4"/>
        <v>12.52</v>
      </c>
      <c r="I135" s="18">
        <v>19.3</v>
      </c>
    </row>
    <row r="136" spans="1:9" ht="16.5" customHeight="1">
      <c r="A136" s="10">
        <v>132</v>
      </c>
      <c r="B136" s="10" t="s">
        <v>170</v>
      </c>
      <c r="C136" s="10" t="s">
        <v>171</v>
      </c>
      <c r="D136" s="11" t="s">
        <v>307</v>
      </c>
      <c r="E136" s="19" t="s">
        <v>509</v>
      </c>
      <c r="F136" s="17"/>
      <c r="G136" s="18">
        <v>8.94</v>
      </c>
      <c r="H136" s="18">
        <f t="shared" si="4"/>
        <v>10.360000000000001</v>
      </c>
      <c r="I136" s="18">
        <v>19.3</v>
      </c>
    </row>
    <row r="137" spans="1:9" ht="16.5" customHeight="1">
      <c r="A137" s="10">
        <v>133</v>
      </c>
      <c r="B137" s="10" t="s">
        <v>170</v>
      </c>
      <c r="C137" s="10" t="s">
        <v>171</v>
      </c>
      <c r="D137" s="11" t="s">
        <v>309</v>
      </c>
      <c r="E137" s="19" t="s">
        <v>510</v>
      </c>
      <c r="F137" s="17"/>
      <c r="G137" s="18">
        <v>9.29</v>
      </c>
      <c r="H137" s="18">
        <f t="shared" si="4"/>
        <v>10.010000000000002</v>
      </c>
      <c r="I137" s="18">
        <v>19.3</v>
      </c>
    </row>
    <row r="138" spans="1:9" ht="16.5" customHeight="1">
      <c r="A138" s="10">
        <v>134</v>
      </c>
      <c r="B138" s="10" t="s">
        <v>311</v>
      </c>
      <c r="C138" s="10" t="s">
        <v>312</v>
      </c>
      <c r="D138" s="15" t="s">
        <v>172</v>
      </c>
      <c r="E138" s="19" t="s">
        <v>441</v>
      </c>
      <c r="F138" s="17">
        <v>8595</v>
      </c>
      <c r="G138" s="18">
        <v>8.38</v>
      </c>
      <c r="H138" s="18">
        <f t="shared" si="4"/>
        <v>16.46</v>
      </c>
      <c r="I138" s="18">
        <v>24.84</v>
      </c>
    </row>
    <row r="139" spans="1:9" ht="16.5" customHeight="1">
      <c r="A139" s="10">
        <v>135</v>
      </c>
      <c r="B139" s="10" t="s">
        <v>311</v>
      </c>
      <c r="C139" s="10" t="s">
        <v>312</v>
      </c>
      <c r="D139" s="15" t="s">
        <v>174</v>
      </c>
      <c r="E139" s="19" t="s">
        <v>442</v>
      </c>
      <c r="F139" s="17"/>
      <c r="G139" s="18">
        <v>6.96</v>
      </c>
      <c r="H139" s="18">
        <f t="shared" si="4"/>
        <v>17.88</v>
      </c>
      <c r="I139" s="18">
        <v>24.84</v>
      </c>
    </row>
    <row r="140" spans="1:9" ht="16.5" customHeight="1">
      <c r="A140" s="10">
        <v>136</v>
      </c>
      <c r="B140" s="10" t="s">
        <v>311</v>
      </c>
      <c r="C140" s="10" t="s">
        <v>312</v>
      </c>
      <c r="D140" s="15" t="s">
        <v>176</v>
      </c>
      <c r="E140" s="19" t="s">
        <v>443</v>
      </c>
      <c r="F140" s="17"/>
      <c r="G140" s="18">
        <v>8.38</v>
      </c>
      <c r="H140" s="18">
        <f t="shared" si="4"/>
        <v>16.46</v>
      </c>
      <c r="I140" s="18">
        <v>24.84</v>
      </c>
    </row>
    <row r="141" spans="1:9" ht="16.5" customHeight="1">
      <c r="A141" s="10">
        <v>137</v>
      </c>
      <c r="B141" s="10" t="s">
        <v>311</v>
      </c>
      <c r="C141" s="10" t="s">
        <v>312</v>
      </c>
      <c r="D141" s="15" t="s">
        <v>178</v>
      </c>
      <c r="E141" s="19" t="s">
        <v>444</v>
      </c>
      <c r="F141" s="17"/>
      <c r="G141" s="18">
        <v>6.88</v>
      </c>
      <c r="H141" s="18">
        <f t="shared" si="4"/>
        <v>17.96</v>
      </c>
      <c r="I141" s="18">
        <v>24.84</v>
      </c>
    </row>
    <row r="142" spans="1:9" ht="16.5" customHeight="1">
      <c r="A142" s="10">
        <v>138</v>
      </c>
      <c r="B142" s="10" t="s">
        <v>311</v>
      </c>
      <c r="C142" s="10" t="s">
        <v>312</v>
      </c>
      <c r="D142" s="15" t="s">
        <v>180</v>
      </c>
      <c r="E142" s="19" t="s">
        <v>445</v>
      </c>
      <c r="F142" s="17"/>
      <c r="G142" s="18">
        <v>9.15</v>
      </c>
      <c r="H142" s="18">
        <f t="shared" si="4"/>
        <v>15.69</v>
      </c>
      <c r="I142" s="18">
        <v>24.84</v>
      </c>
    </row>
    <row r="143" spans="1:9" ht="16.5" customHeight="1">
      <c r="A143" s="10">
        <v>139</v>
      </c>
      <c r="B143" s="10" t="s">
        <v>311</v>
      </c>
      <c r="C143" s="10" t="s">
        <v>312</v>
      </c>
      <c r="D143" s="15" t="s">
        <v>182</v>
      </c>
      <c r="E143" s="19" t="s">
        <v>446</v>
      </c>
      <c r="F143" s="17"/>
      <c r="G143" s="18">
        <v>7.52</v>
      </c>
      <c r="H143" s="18">
        <f t="shared" si="4"/>
        <v>17.32</v>
      </c>
      <c r="I143" s="18">
        <v>24.84</v>
      </c>
    </row>
    <row r="144" spans="1:9" ht="16.5" customHeight="1">
      <c r="A144" s="10">
        <v>140</v>
      </c>
      <c r="B144" s="10" t="s">
        <v>311</v>
      </c>
      <c r="C144" s="10" t="s">
        <v>312</v>
      </c>
      <c r="D144" s="15" t="s">
        <v>184</v>
      </c>
      <c r="E144" s="19" t="s">
        <v>447</v>
      </c>
      <c r="F144" s="17"/>
      <c r="G144" s="18">
        <v>5.74</v>
      </c>
      <c r="H144" s="18">
        <f t="shared" si="4"/>
        <v>19.1</v>
      </c>
      <c r="I144" s="18">
        <v>24.84</v>
      </c>
    </row>
    <row r="145" spans="1:9" ht="16.5" customHeight="1">
      <c r="A145" s="10">
        <v>141</v>
      </c>
      <c r="B145" s="10" t="s">
        <v>311</v>
      </c>
      <c r="C145" s="10" t="s">
        <v>312</v>
      </c>
      <c r="D145" s="15" t="s">
        <v>186</v>
      </c>
      <c r="E145" s="19" t="s">
        <v>448</v>
      </c>
      <c r="F145" s="17"/>
      <c r="G145" s="18">
        <v>9.03</v>
      </c>
      <c r="H145" s="18">
        <f t="shared" si="4"/>
        <v>15.81</v>
      </c>
      <c r="I145" s="18">
        <v>24.84</v>
      </c>
    </row>
    <row r="146" spans="1:9" ht="16.5" customHeight="1">
      <c r="A146" s="10">
        <v>142</v>
      </c>
      <c r="B146" s="10" t="s">
        <v>311</v>
      </c>
      <c r="C146" s="10" t="s">
        <v>312</v>
      </c>
      <c r="D146" s="15" t="s">
        <v>188</v>
      </c>
      <c r="E146" s="19" t="s">
        <v>449</v>
      </c>
      <c r="F146" s="17"/>
      <c r="G146" s="18">
        <v>7.2</v>
      </c>
      <c r="H146" s="18">
        <f t="shared" si="4"/>
        <v>17.64</v>
      </c>
      <c r="I146" s="18">
        <v>24.84</v>
      </c>
    </row>
    <row r="147" spans="1:9" ht="16.5" customHeight="1">
      <c r="A147" s="10">
        <v>143</v>
      </c>
      <c r="B147" s="10" t="s">
        <v>311</v>
      </c>
      <c r="C147" s="10" t="s">
        <v>312</v>
      </c>
      <c r="D147" s="15" t="s">
        <v>190</v>
      </c>
      <c r="E147" s="19" t="s">
        <v>450</v>
      </c>
      <c r="F147" s="17"/>
      <c r="G147" s="18">
        <v>8.38</v>
      </c>
      <c r="H147" s="18">
        <f t="shared" si="4"/>
        <v>16.46</v>
      </c>
      <c r="I147" s="18">
        <v>24.84</v>
      </c>
    </row>
    <row r="148" spans="1:9" ht="16.5" customHeight="1">
      <c r="A148" s="10">
        <v>144</v>
      </c>
      <c r="B148" s="10" t="s">
        <v>311</v>
      </c>
      <c r="C148" s="10" t="s">
        <v>312</v>
      </c>
      <c r="D148" s="15" t="s">
        <v>192</v>
      </c>
      <c r="E148" s="19" t="s">
        <v>451</v>
      </c>
      <c r="F148" s="17"/>
      <c r="G148" s="18">
        <v>7.98</v>
      </c>
      <c r="H148" s="18">
        <f t="shared" si="4"/>
        <v>16.86</v>
      </c>
      <c r="I148" s="18">
        <v>24.84</v>
      </c>
    </row>
    <row r="149" spans="1:9" ht="16.5" customHeight="1">
      <c r="A149" s="10">
        <v>145</v>
      </c>
      <c r="B149" s="10" t="s">
        <v>311</v>
      </c>
      <c r="C149" s="10" t="s">
        <v>312</v>
      </c>
      <c r="D149" s="15" t="s">
        <v>194</v>
      </c>
      <c r="E149" s="19" t="s">
        <v>452</v>
      </c>
      <c r="F149" s="17"/>
      <c r="G149" s="18">
        <v>7.32</v>
      </c>
      <c r="H149" s="18">
        <f t="shared" si="4"/>
        <v>17.52</v>
      </c>
      <c r="I149" s="18">
        <v>24.84</v>
      </c>
    </row>
    <row r="150" spans="1:9" ht="16.5" customHeight="1">
      <c r="A150" s="10">
        <v>146</v>
      </c>
      <c r="B150" s="10" t="s">
        <v>311</v>
      </c>
      <c r="C150" s="10" t="s">
        <v>312</v>
      </c>
      <c r="D150" s="15" t="s">
        <v>196</v>
      </c>
      <c r="E150" s="19" t="s">
        <v>453</v>
      </c>
      <c r="F150" s="17"/>
      <c r="G150" s="18">
        <v>7.2</v>
      </c>
      <c r="H150" s="18">
        <f aca="true" t="shared" si="5" ref="H150:H181">I150-G150</f>
        <v>17.64</v>
      </c>
      <c r="I150" s="18">
        <v>24.84</v>
      </c>
    </row>
    <row r="151" spans="1:9" ht="16.5" customHeight="1">
      <c r="A151" s="10">
        <v>147</v>
      </c>
      <c r="B151" s="10" t="s">
        <v>311</v>
      </c>
      <c r="C151" s="10" t="s">
        <v>312</v>
      </c>
      <c r="D151" s="11" t="s">
        <v>198</v>
      </c>
      <c r="E151" s="19" t="s">
        <v>454</v>
      </c>
      <c r="F151" s="17"/>
      <c r="G151" s="18">
        <v>3.51</v>
      </c>
      <c r="H151" s="18">
        <f t="shared" si="5"/>
        <v>21.33</v>
      </c>
      <c r="I151" s="18">
        <v>24.84</v>
      </c>
    </row>
    <row r="152" spans="1:9" ht="16.5" customHeight="1">
      <c r="A152" s="10">
        <v>148</v>
      </c>
      <c r="B152" s="10" t="s">
        <v>311</v>
      </c>
      <c r="C152" s="10" t="s">
        <v>312</v>
      </c>
      <c r="D152" s="11" t="s">
        <v>200</v>
      </c>
      <c r="E152" s="19" t="s">
        <v>455</v>
      </c>
      <c r="F152" s="17"/>
      <c r="G152" s="18">
        <v>9.03</v>
      </c>
      <c r="H152" s="18">
        <f t="shared" si="5"/>
        <v>15.81</v>
      </c>
      <c r="I152" s="18">
        <v>24.84</v>
      </c>
    </row>
    <row r="153" spans="1:9" ht="16.5" customHeight="1">
      <c r="A153" s="10">
        <v>149</v>
      </c>
      <c r="B153" s="10" t="s">
        <v>311</v>
      </c>
      <c r="C153" s="10" t="s">
        <v>312</v>
      </c>
      <c r="D153" s="11" t="s">
        <v>202</v>
      </c>
      <c r="E153" s="19" t="s">
        <v>456</v>
      </c>
      <c r="F153" s="17"/>
      <c r="G153" s="18">
        <v>1.75</v>
      </c>
      <c r="H153" s="18">
        <f t="shared" si="5"/>
        <v>23.09</v>
      </c>
      <c r="I153" s="18">
        <v>24.84</v>
      </c>
    </row>
    <row r="154" spans="1:9" ht="16.5" customHeight="1">
      <c r="A154" s="10">
        <v>150</v>
      </c>
      <c r="B154" s="10" t="s">
        <v>311</v>
      </c>
      <c r="C154" s="10" t="s">
        <v>312</v>
      </c>
      <c r="D154" s="11" t="s">
        <v>204</v>
      </c>
      <c r="E154" s="19" t="s">
        <v>457</v>
      </c>
      <c r="F154" s="17"/>
      <c r="G154" s="18">
        <v>6.44</v>
      </c>
      <c r="H154" s="18">
        <f t="shared" si="5"/>
        <v>18.4</v>
      </c>
      <c r="I154" s="18">
        <v>24.84</v>
      </c>
    </row>
    <row r="155" spans="1:9" ht="16.5" customHeight="1">
      <c r="A155" s="10">
        <v>151</v>
      </c>
      <c r="B155" s="10" t="s">
        <v>311</v>
      </c>
      <c r="C155" s="10" t="s">
        <v>312</v>
      </c>
      <c r="D155" s="11" t="s">
        <v>206</v>
      </c>
      <c r="E155" s="19" t="s">
        <v>458</v>
      </c>
      <c r="F155" s="17"/>
      <c r="G155" s="18">
        <v>19.6</v>
      </c>
      <c r="H155" s="18">
        <f t="shared" si="5"/>
        <v>5.239999999999998</v>
      </c>
      <c r="I155" s="18">
        <v>24.84</v>
      </c>
    </row>
    <row r="156" spans="1:9" ht="16.5" customHeight="1">
      <c r="A156" s="10">
        <v>152</v>
      </c>
      <c r="B156" s="10" t="s">
        <v>311</v>
      </c>
      <c r="C156" s="10" t="s">
        <v>312</v>
      </c>
      <c r="D156" s="11" t="s">
        <v>208</v>
      </c>
      <c r="E156" s="19" t="s">
        <v>459</v>
      </c>
      <c r="F156" s="17"/>
      <c r="G156" s="18">
        <v>8.33</v>
      </c>
      <c r="H156" s="18">
        <f t="shared" si="5"/>
        <v>16.509999999999998</v>
      </c>
      <c r="I156" s="18">
        <v>24.84</v>
      </c>
    </row>
    <row r="157" spans="1:9" ht="16.5" customHeight="1">
      <c r="A157" s="10">
        <v>153</v>
      </c>
      <c r="B157" s="10" t="s">
        <v>311</v>
      </c>
      <c r="C157" s="10" t="s">
        <v>312</v>
      </c>
      <c r="D157" s="11" t="s">
        <v>210</v>
      </c>
      <c r="E157" s="19" t="s">
        <v>460</v>
      </c>
      <c r="F157" s="17"/>
      <c r="G157" s="18">
        <v>8.19</v>
      </c>
      <c r="H157" s="18">
        <f t="shared" si="5"/>
        <v>16.65</v>
      </c>
      <c r="I157" s="18">
        <v>24.84</v>
      </c>
    </row>
    <row r="158" spans="1:9" ht="16.5" customHeight="1">
      <c r="A158" s="10">
        <v>154</v>
      </c>
      <c r="B158" s="10" t="s">
        <v>311</v>
      </c>
      <c r="C158" s="10" t="s">
        <v>312</v>
      </c>
      <c r="D158" s="11" t="s">
        <v>212</v>
      </c>
      <c r="E158" s="19" t="s">
        <v>461</v>
      </c>
      <c r="F158" s="17"/>
      <c r="G158" s="18">
        <v>10.29</v>
      </c>
      <c r="H158" s="18">
        <f t="shared" si="5"/>
        <v>14.55</v>
      </c>
      <c r="I158" s="18">
        <v>24.84</v>
      </c>
    </row>
    <row r="159" spans="1:9" ht="16.5" customHeight="1">
      <c r="A159" s="10">
        <v>155</v>
      </c>
      <c r="B159" s="10" t="s">
        <v>311</v>
      </c>
      <c r="C159" s="10" t="s">
        <v>312</v>
      </c>
      <c r="D159" s="11" t="s">
        <v>214</v>
      </c>
      <c r="E159" s="19" t="s">
        <v>462</v>
      </c>
      <c r="F159" s="17"/>
      <c r="G159" s="18">
        <v>10.96</v>
      </c>
      <c r="H159" s="18">
        <f t="shared" si="5"/>
        <v>13.879999999999999</v>
      </c>
      <c r="I159" s="18">
        <v>24.84</v>
      </c>
    </row>
    <row r="160" spans="1:9" ht="16.5" customHeight="1">
      <c r="A160" s="10">
        <v>156</v>
      </c>
      <c r="B160" s="10" t="s">
        <v>311</v>
      </c>
      <c r="C160" s="10" t="s">
        <v>312</v>
      </c>
      <c r="D160" s="11" t="s">
        <v>216</v>
      </c>
      <c r="E160" s="19" t="s">
        <v>463</v>
      </c>
      <c r="F160" s="17"/>
      <c r="G160" s="18">
        <v>14.9</v>
      </c>
      <c r="H160" s="18">
        <f t="shared" si="5"/>
        <v>9.94</v>
      </c>
      <c r="I160" s="18">
        <v>24.84</v>
      </c>
    </row>
    <row r="161" spans="1:9" ht="16.5" customHeight="1">
      <c r="A161" s="10">
        <v>157</v>
      </c>
      <c r="B161" s="10" t="s">
        <v>311</v>
      </c>
      <c r="C161" s="10" t="s">
        <v>312</v>
      </c>
      <c r="D161" s="11" t="s">
        <v>218</v>
      </c>
      <c r="E161" s="19" t="s">
        <v>464</v>
      </c>
      <c r="F161" s="17"/>
      <c r="G161" s="18">
        <v>16.88</v>
      </c>
      <c r="H161" s="18">
        <f t="shared" si="5"/>
        <v>7.960000000000001</v>
      </c>
      <c r="I161" s="18">
        <v>24.84</v>
      </c>
    </row>
    <row r="162" spans="1:9" ht="16.5" customHeight="1">
      <c r="A162" s="10">
        <v>158</v>
      </c>
      <c r="B162" s="10" t="s">
        <v>311</v>
      </c>
      <c r="C162" s="10" t="s">
        <v>312</v>
      </c>
      <c r="D162" s="11" t="s">
        <v>220</v>
      </c>
      <c r="E162" s="19" t="s">
        <v>465</v>
      </c>
      <c r="F162" s="17"/>
      <c r="G162" s="18">
        <v>9.16</v>
      </c>
      <c r="H162" s="18">
        <f t="shared" si="5"/>
        <v>15.68</v>
      </c>
      <c r="I162" s="18">
        <v>24.84</v>
      </c>
    </row>
    <row r="163" spans="1:9" ht="16.5" customHeight="1">
      <c r="A163" s="10">
        <v>159</v>
      </c>
      <c r="B163" s="10" t="s">
        <v>311</v>
      </c>
      <c r="C163" s="10" t="s">
        <v>312</v>
      </c>
      <c r="D163" s="11" t="s">
        <v>222</v>
      </c>
      <c r="E163" s="19" t="s">
        <v>466</v>
      </c>
      <c r="F163" s="17"/>
      <c r="G163" s="18">
        <v>9.73</v>
      </c>
      <c r="H163" s="18">
        <f t="shared" si="5"/>
        <v>15.11</v>
      </c>
      <c r="I163" s="18">
        <v>24.84</v>
      </c>
    </row>
    <row r="164" spans="1:9" ht="16.5" customHeight="1">
      <c r="A164" s="10">
        <v>160</v>
      </c>
      <c r="B164" s="10" t="s">
        <v>311</v>
      </c>
      <c r="C164" s="10" t="s">
        <v>312</v>
      </c>
      <c r="D164" s="11" t="s">
        <v>224</v>
      </c>
      <c r="E164" s="19" t="s">
        <v>467</v>
      </c>
      <c r="F164" s="17"/>
      <c r="G164" s="18">
        <v>15.58</v>
      </c>
      <c r="H164" s="18">
        <f t="shared" si="5"/>
        <v>9.26</v>
      </c>
      <c r="I164" s="18">
        <v>24.84</v>
      </c>
    </row>
    <row r="165" spans="1:9" ht="16.5" customHeight="1">
      <c r="A165" s="10">
        <v>161</v>
      </c>
      <c r="B165" s="10" t="s">
        <v>311</v>
      </c>
      <c r="C165" s="10" t="s">
        <v>312</v>
      </c>
      <c r="D165" s="11" t="s">
        <v>226</v>
      </c>
      <c r="E165" s="19" t="s">
        <v>468</v>
      </c>
      <c r="F165" s="17"/>
      <c r="G165" s="18">
        <v>7.8</v>
      </c>
      <c r="H165" s="18">
        <f t="shared" si="5"/>
        <v>17.04</v>
      </c>
      <c r="I165" s="18">
        <v>24.84</v>
      </c>
    </row>
    <row r="166" spans="1:9" ht="16.5" customHeight="1">
      <c r="A166" s="10">
        <v>162</v>
      </c>
      <c r="B166" s="10" t="s">
        <v>311</v>
      </c>
      <c r="C166" s="10" t="s">
        <v>312</v>
      </c>
      <c r="D166" s="11" t="s">
        <v>228</v>
      </c>
      <c r="E166" s="19" t="s">
        <v>469</v>
      </c>
      <c r="F166" s="17"/>
      <c r="G166" s="18">
        <v>14.32</v>
      </c>
      <c r="H166" s="18">
        <f t="shared" si="5"/>
        <v>10.52</v>
      </c>
      <c r="I166" s="18">
        <v>24.84</v>
      </c>
    </row>
    <row r="167" spans="1:9" ht="16.5" customHeight="1">
      <c r="A167" s="10">
        <v>163</v>
      </c>
      <c r="B167" s="10" t="s">
        <v>311</v>
      </c>
      <c r="C167" s="10" t="s">
        <v>312</v>
      </c>
      <c r="D167" s="11" t="s">
        <v>230</v>
      </c>
      <c r="E167" s="19" t="s">
        <v>470</v>
      </c>
      <c r="F167" s="17"/>
      <c r="G167" s="18">
        <v>9.05</v>
      </c>
      <c r="H167" s="18">
        <f t="shared" si="5"/>
        <v>15.79</v>
      </c>
      <c r="I167" s="18">
        <v>24.84</v>
      </c>
    </row>
    <row r="168" spans="1:9" ht="16.5" customHeight="1">
      <c r="A168" s="10">
        <v>164</v>
      </c>
      <c r="B168" s="10" t="s">
        <v>311</v>
      </c>
      <c r="C168" s="10" t="s">
        <v>312</v>
      </c>
      <c r="D168" s="11" t="s">
        <v>232</v>
      </c>
      <c r="E168" s="19" t="s">
        <v>471</v>
      </c>
      <c r="F168" s="17"/>
      <c r="G168" s="18">
        <v>8.37</v>
      </c>
      <c r="H168" s="18">
        <f t="shared" si="5"/>
        <v>16.47</v>
      </c>
      <c r="I168" s="18">
        <v>24.84</v>
      </c>
    </row>
    <row r="169" spans="1:9" ht="16.5" customHeight="1">
      <c r="A169" s="10">
        <v>165</v>
      </c>
      <c r="B169" s="10" t="s">
        <v>311</v>
      </c>
      <c r="C169" s="10" t="s">
        <v>312</v>
      </c>
      <c r="D169" s="11" t="s">
        <v>234</v>
      </c>
      <c r="E169" s="19" t="s">
        <v>472</v>
      </c>
      <c r="F169" s="17"/>
      <c r="G169" s="18">
        <v>7.98</v>
      </c>
      <c r="H169" s="18">
        <f t="shared" si="5"/>
        <v>16.86</v>
      </c>
      <c r="I169" s="18">
        <v>24.84</v>
      </c>
    </row>
    <row r="170" spans="1:9" ht="16.5" customHeight="1">
      <c r="A170" s="10">
        <v>166</v>
      </c>
      <c r="B170" s="10" t="s">
        <v>311</v>
      </c>
      <c r="C170" s="10" t="s">
        <v>312</v>
      </c>
      <c r="D170" s="11" t="s">
        <v>236</v>
      </c>
      <c r="E170" s="19" t="s">
        <v>473</v>
      </c>
      <c r="F170" s="17"/>
      <c r="G170" s="18">
        <v>8.73</v>
      </c>
      <c r="H170" s="18">
        <f t="shared" si="5"/>
        <v>16.11</v>
      </c>
      <c r="I170" s="18">
        <v>24.84</v>
      </c>
    </row>
    <row r="171" spans="1:9" ht="16.5" customHeight="1">
      <c r="A171" s="10">
        <v>167</v>
      </c>
      <c r="B171" s="10" t="s">
        <v>311</v>
      </c>
      <c r="C171" s="10" t="s">
        <v>312</v>
      </c>
      <c r="D171" s="11" t="s">
        <v>238</v>
      </c>
      <c r="E171" s="19" t="s">
        <v>474</v>
      </c>
      <c r="F171" s="17"/>
      <c r="G171" s="18">
        <v>5.56</v>
      </c>
      <c r="H171" s="18">
        <f t="shared" si="5"/>
        <v>19.28</v>
      </c>
      <c r="I171" s="18">
        <v>24.84</v>
      </c>
    </row>
    <row r="172" spans="1:9" ht="16.5" customHeight="1">
      <c r="A172" s="10">
        <v>168</v>
      </c>
      <c r="B172" s="10" t="s">
        <v>311</v>
      </c>
      <c r="C172" s="10" t="s">
        <v>312</v>
      </c>
      <c r="D172" s="11" t="s">
        <v>240</v>
      </c>
      <c r="E172" s="19" t="s">
        <v>475</v>
      </c>
      <c r="F172" s="17"/>
      <c r="G172" s="18">
        <v>14.32</v>
      </c>
      <c r="H172" s="18">
        <f t="shared" si="5"/>
        <v>10.52</v>
      </c>
      <c r="I172" s="18">
        <v>24.84</v>
      </c>
    </row>
    <row r="173" spans="1:9" ht="16.5" customHeight="1">
      <c r="A173" s="10">
        <v>169</v>
      </c>
      <c r="B173" s="10" t="s">
        <v>311</v>
      </c>
      <c r="C173" s="10" t="s">
        <v>312</v>
      </c>
      <c r="D173" s="11" t="s">
        <v>242</v>
      </c>
      <c r="E173" s="19" t="s">
        <v>476</v>
      </c>
      <c r="F173" s="17"/>
      <c r="G173" s="18">
        <v>12.02</v>
      </c>
      <c r="H173" s="18">
        <f t="shared" si="5"/>
        <v>12.82</v>
      </c>
      <c r="I173" s="18">
        <v>24.84</v>
      </c>
    </row>
    <row r="174" spans="1:9" ht="16.5" customHeight="1">
      <c r="A174" s="10">
        <v>170</v>
      </c>
      <c r="B174" s="10" t="s">
        <v>311</v>
      </c>
      <c r="C174" s="10" t="s">
        <v>312</v>
      </c>
      <c r="D174" s="11" t="s">
        <v>244</v>
      </c>
      <c r="E174" s="19" t="s">
        <v>477</v>
      </c>
      <c r="F174" s="17"/>
      <c r="G174" s="18">
        <v>9.5</v>
      </c>
      <c r="H174" s="18">
        <f t="shared" si="5"/>
        <v>15.34</v>
      </c>
      <c r="I174" s="18">
        <v>24.84</v>
      </c>
    </row>
    <row r="175" spans="1:9" ht="16.5" customHeight="1">
      <c r="A175" s="10">
        <v>171</v>
      </c>
      <c r="B175" s="10" t="s">
        <v>311</v>
      </c>
      <c r="C175" s="10" t="s">
        <v>312</v>
      </c>
      <c r="D175" s="11" t="s">
        <v>246</v>
      </c>
      <c r="E175" s="19" t="s">
        <v>478</v>
      </c>
      <c r="F175" s="17"/>
      <c r="G175" s="18">
        <v>6.55</v>
      </c>
      <c r="H175" s="18">
        <f t="shared" si="5"/>
        <v>18.29</v>
      </c>
      <c r="I175" s="18">
        <v>24.84</v>
      </c>
    </row>
    <row r="176" spans="1:9" ht="16.5" customHeight="1">
      <c r="A176" s="10">
        <v>172</v>
      </c>
      <c r="B176" s="10" t="s">
        <v>311</v>
      </c>
      <c r="C176" s="10" t="s">
        <v>312</v>
      </c>
      <c r="D176" s="11" t="s">
        <v>248</v>
      </c>
      <c r="E176" s="19" t="s">
        <v>479</v>
      </c>
      <c r="F176" s="17"/>
      <c r="G176" s="18">
        <v>6.88</v>
      </c>
      <c r="H176" s="18">
        <f t="shared" si="5"/>
        <v>17.96</v>
      </c>
      <c r="I176" s="18">
        <v>24.84</v>
      </c>
    </row>
    <row r="177" spans="1:9" ht="16.5" customHeight="1">
      <c r="A177" s="10">
        <v>173</v>
      </c>
      <c r="B177" s="10" t="s">
        <v>311</v>
      </c>
      <c r="C177" s="10" t="s">
        <v>312</v>
      </c>
      <c r="D177" s="11" t="s">
        <v>250</v>
      </c>
      <c r="E177" s="19" t="s">
        <v>480</v>
      </c>
      <c r="F177" s="17"/>
      <c r="G177" s="18">
        <v>6.42</v>
      </c>
      <c r="H177" s="18">
        <f t="shared" si="5"/>
        <v>18.42</v>
      </c>
      <c r="I177" s="18">
        <v>24.84</v>
      </c>
    </row>
    <row r="178" spans="1:9" ht="16.5" customHeight="1">
      <c r="A178" s="10">
        <v>174</v>
      </c>
      <c r="B178" s="10" t="s">
        <v>311</v>
      </c>
      <c r="C178" s="10" t="s">
        <v>312</v>
      </c>
      <c r="D178" s="11" t="s">
        <v>252</v>
      </c>
      <c r="E178" s="19" t="s">
        <v>481</v>
      </c>
      <c r="F178" s="17"/>
      <c r="G178" s="18">
        <v>7.4</v>
      </c>
      <c r="H178" s="18">
        <f t="shared" si="5"/>
        <v>17.439999999999998</v>
      </c>
      <c r="I178" s="18">
        <v>24.84</v>
      </c>
    </row>
    <row r="179" spans="1:9" ht="16.5" customHeight="1">
      <c r="A179" s="10">
        <v>175</v>
      </c>
      <c r="B179" s="10" t="s">
        <v>311</v>
      </c>
      <c r="C179" s="10" t="s">
        <v>312</v>
      </c>
      <c r="D179" s="11" t="s">
        <v>254</v>
      </c>
      <c r="E179" s="19" t="s">
        <v>482</v>
      </c>
      <c r="F179" s="17"/>
      <c r="G179" s="18">
        <v>7.4</v>
      </c>
      <c r="H179" s="18">
        <f t="shared" si="5"/>
        <v>17.439999999999998</v>
      </c>
      <c r="I179" s="18">
        <v>24.84</v>
      </c>
    </row>
    <row r="180" spans="1:9" ht="16.5" customHeight="1">
      <c r="A180" s="10">
        <v>176</v>
      </c>
      <c r="B180" s="10" t="s">
        <v>311</v>
      </c>
      <c r="C180" s="10" t="s">
        <v>312</v>
      </c>
      <c r="D180" s="11" t="s">
        <v>256</v>
      </c>
      <c r="E180" s="19" t="s">
        <v>483</v>
      </c>
      <c r="F180" s="17"/>
      <c r="G180" s="18">
        <v>7.4</v>
      </c>
      <c r="H180" s="18">
        <f t="shared" si="5"/>
        <v>17.439999999999998</v>
      </c>
      <c r="I180" s="18">
        <v>24.84</v>
      </c>
    </row>
    <row r="181" spans="1:9" ht="16.5" customHeight="1">
      <c r="A181" s="10">
        <v>177</v>
      </c>
      <c r="B181" s="10" t="s">
        <v>311</v>
      </c>
      <c r="C181" s="10" t="s">
        <v>312</v>
      </c>
      <c r="D181" s="11" t="s">
        <v>258</v>
      </c>
      <c r="E181" s="19" t="s">
        <v>484</v>
      </c>
      <c r="F181" s="17"/>
      <c r="G181" s="18">
        <v>7.77</v>
      </c>
      <c r="H181" s="18">
        <f t="shared" si="5"/>
        <v>17.07</v>
      </c>
      <c r="I181" s="18">
        <v>24.84</v>
      </c>
    </row>
    <row r="182" spans="1:9" ht="16.5" customHeight="1">
      <c r="A182" s="10">
        <v>178</v>
      </c>
      <c r="B182" s="10" t="s">
        <v>311</v>
      </c>
      <c r="C182" s="10" t="s">
        <v>312</v>
      </c>
      <c r="D182" s="11" t="s">
        <v>260</v>
      </c>
      <c r="E182" s="19" t="s">
        <v>485</v>
      </c>
      <c r="F182" s="17"/>
      <c r="G182" s="18">
        <v>7.4</v>
      </c>
      <c r="H182" s="18">
        <f aca="true" t="shared" si="6" ref="H182:H213">I182-G182</f>
        <v>17.439999999999998</v>
      </c>
      <c r="I182" s="18">
        <v>24.84</v>
      </c>
    </row>
    <row r="183" spans="1:9" ht="16.5" customHeight="1">
      <c r="A183" s="10">
        <v>179</v>
      </c>
      <c r="B183" s="10" t="s">
        <v>311</v>
      </c>
      <c r="C183" s="10" t="s">
        <v>312</v>
      </c>
      <c r="D183" s="11" t="s">
        <v>262</v>
      </c>
      <c r="E183" s="19" t="s">
        <v>486</v>
      </c>
      <c r="F183" s="17"/>
      <c r="G183" s="18">
        <v>5.9</v>
      </c>
      <c r="H183" s="18">
        <f t="shared" si="6"/>
        <v>18.939999999999998</v>
      </c>
      <c r="I183" s="18">
        <v>24.84</v>
      </c>
    </row>
    <row r="184" spans="1:9" ht="16.5" customHeight="1">
      <c r="A184" s="10">
        <v>180</v>
      </c>
      <c r="B184" s="10" t="s">
        <v>311</v>
      </c>
      <c r="C184" s="10" t="s">
        <v>312</v>
      </c>
      <c r="D184" s="11" t="s">
        <v>264</v>
      </c>
      <c r="E184" s="19" t="s">
        <v>487</v>
      </c>
      <c r="F184" s="17"/>
      <c r="G184" s="18">
        <v>5.62</v>
      </c>
      <c r="H184" s="18">
        <f t="shared" si="6"/>
        <v>19.22</v>
      </c>
      <c r="I184" s="18">
        <v>24.84</v>
      </c>
    </row>
    <row r="185" spans="1:9" ht="16.5" customHeight="1">
      <c r="A185" s="10">
        <v>181</v>
      </c>
      <c r="B185" s="10" t="s">
        <v>311</v>
      </c>
      <c r="C185" s="10" t="s">
        <v>312</v>
      </c>
      <c r="D185" s="11" t="s">
        <v>266</v>
      </c>
      <c r="E185" s="19" t="s">
        <v>488</v>
      </c>
      <c r="F185" s="17"/>
      <c r="G185" s="18">
        <v>6.3</v>
      </c>
      <c r="H185" s="18">
        <f t="shared" si="6"/>
        <v>18.54</v>
      </c>
      <c r="I185" s="18">
        <v>24.84</v>
      </c>
    </row>
    <row r="186" spans="1:9" ht="16.5" customHeight="1">
      <c r="A186" s="10">
        <v>182</v>
      </c>
      <c r="B186" s="10" t="s">
        <v>311</v>
      </c>
      <c r="C186" s="10" t="s">
        <v>312</v>
      </c>
      <c r="D186" s="11" t="s">
        <v>268</v>
      </c>
      <c r="E186" s="19" t="s">
        <v>511</v>
      </c>
      <c r="F186" s="17"/>
      <c r="G186" s="18">
        <v>6</v>
      </c>
      <c r="H186" s="18">
        <f t="shared" si="6"/>
        <v>18.84</v>
      </c>
      <c r="I186" s="18">
        <v>24.84</v>
      </c>
    </row>
    <row r="187" spans="1:9" ht="16.5" customHeight="1">
      <c r="A187" s="10">
        <v>183</v>
      </c>
      <c r="B187" s="10" t="s">
        <v>311</v>
      </c>
      <c r="C187" s="10" t="s">
        <v>312</v>
      </c>
      <c r="D187" s="11" t="s">
        <v>269</v>
      </c>
      <c r="E187" s="19" t="s">
        <v>490</v>
      </c>
      <c r="F187" s="17"/>
      <c r="G187" s="18">
        <v>7.98</v>
      </c>
      <c r="H187" s="18">
        <f t="shared" si="6"/>
        <v>16.86</v>
      </c>
      <c r="I187" s="18">
        <v>24.84</v>
      </c>
    </row>
    <row r="188" spans="1:9" ht="16.5" customHeight="1">
      <c r="A188" s="10">
        <v>184</v>
      </c>
      <c r="B188" s="10" t="s">
        <v>311</v>
      </c>
      <c r="C188" s="10" t="s">
        <v>312</v>
      </c>
      <c r="D188" s="11" t="s">
        <v>271</v>
      </c>
      <c r="E188" s="19" t="s">
        <v>491</v>
      </c>
      <c r="F188" s="17"/>
      <c r="G188" s="18">
        <v>6.91</v>
      </c>
      <c r="H188" s="18">
        <f t="shared" si="6"/>
        <v>17.93</v>
      </c>
      <c r="I188" s="18">
        <v>24.84</v>
      </c>
    </row>
    <row r="189" spans="1:9" ht="16.5" customHeight="1">
      <c r="A189" s="10">
        <v>185</v>
      </c>
      <c r="B189" s="10" t="s">
        <v>311</v>
      </c>
      <c r="C189" s="10" t="s">
        <v>312</v>
      </c>
      <c r="D189" s="11" t="s">
        <v>273</v>
      </c>
      <c r="E189" s="19" t="s">
        <v>492</v>
      </c>
      <c r="F189" s="17"/>
      <c r="G189" s="18">
        <v>14.48</v>
      </c>
      <c r="H189" s="18">
        <f t="shared" si="6"/>
        <v>10.36</v>
      </c>
      <c r="I189" s="18">
        <v>24.84</v>
      </c>
    </row>
    <row r="190" spans="1:9" ht="16.5" customHeight="1">
      <c r="A190" s="10">
        <v>186</v>
      </c>
      <c r="B190" s="10" t="s">
        <v>311</v>
      </c>
      <c r="C190" s="10" t="s">
        <v>312</v>
      </c>
      <c r="D190" s="11" t="s">
        <v>275</v>
      </c>
      <c r="E190" s="19" t="s">
        <v>493</v>
      </c>
      <c r="F190" s="17"/>
      <c r="G190" s="18">
        <v>10.73</v>
      </c>
      <c r="H190" s="18">
        <f t="shared" si="6"/>
        <v>14.11</v>
      </c>
      <c r="I190" s="18">
        <v>24.84</v>
      </c>
    </row>
    <row r="191" spans="1:9" ht="16.5" customHeight="1">
      <c r="A191" s="10">
        <v>187</v>
      </c>
      <c r="B191" s="10" t="s">
        <v>311</v>
      </c>
      <c r="C191" s="10" t="s">
        <v>312</v>
      </c>
      <c r="D191" s="11" t="s">
        <v>277</v>
      </c>
      <c r="E191" s="19" t="s">
        <v>494</v>
      </c>
      <c r="F191" s="17"/>
      <c r="G191" s="18">
        <v>15.3</v>
      </c>
      <c r="H191" s="18">
        <f t="shared" si="6"/>
        <v>9.54</v>
      </c>
      <c r="I191" s="18">
        <v>24.84</v>
      </c>
    </row>
    <row r="192" spans="1:9" ht="16.5" customHeight="1">
      <c r="A192" s="10">
        <v>188</v>
      </c>
      <c r="B192" s="10" t="s">
        <v>311</v>
      </c>
      <c r="C192" s="10" t="s">
        <v>312</v>
      </c>
      <c r="D192" s="11" t="s">
        <v>279</v>
      </c>
      <c r="E192" s="19" t="s">
        <v>495</v>
      </c>
      <c r="F192" s="17"/>
      <c r="G192" s="18">
        <v>7.17</v>
      </c>
      <c r="H192" s="18">
        <f t="shared" si="6"/>
        <v>17.67</v>
      </c>
      <c r="I192" s="18">
        <v>24.84</v>
      </c>
    </row>
    <row r="193" spans="1:9" ht="16.5" customHeight="1">
      <c r="A193" s="10">
        <v>189</v>
      </c>
      <c r="B193" s="10" t="s">
        <v>311</v>
      </c>
      <c r="C193" s="10" t="s">
        <v>312</v>
      </c>
      <c r="D193" s="11" t="s">
        <v>281</v>
      </c>
      <c r="E193" s="19" t="s">
        <v>496</v>
      </c>
      <c r="F193" s="17"/>
      <c r="G193" s="37">
        <v>7.77</v>
      </c>
      <c r="H193" s="18">
        <f t="shared" si="6"/>
        <v>17.07</v>
      </c>
      <c r="I193" s="18">
        <v>24.84</v>
      </c>
    </row>
    <row r="194" spans="1:9" ht="16.5" customHeight="1">
      <c r="A194" s="10">
        <v>190</v>
      </c>
      <c r="B194" s="10" t="s">
        <v>311</v>
      </c>
      <c r="C194" s="10" t="s">
        <v>312</v>
      </c>
      <c r="D194" s="11" t="s">
        <v>283</v>
      </c>
      <c r="E194" s="19" t="s">
        <v>497</v>
      </c>
      <c r="F194" s="17"/>
      <c r="G194" s="18">
        <v>18.68</v>
      </c>
      <c r="H194" s="18">
        <f t="shared" si="6"/>
        <v>6.16</v>
      </c>
      <c r="I194" s="18">
        <v>24.84</v>
      </c>
    </row>
    <row r="195" spans="1:9" ht="16.5" customHeight="1">
      <c r="A195" s="10">
        <v>191</v>
      </c>
      <c r="B195" s="10" t="s">
        <v>311</v>
      </c>
      <c r="C195" s="10" t="s">
        <v>312</v>
      </c>
      <c r="D195" s="11" t="s">
        <v>285</v>
      </c>
      <c r="E195" s="19" t="s">
        <v>498</v>
      </c>
      <c r="F195" s="17"/>
      <c r="G195" s="18">
        <v>18.68</v>
      </c>
      <c r="H195" s="18">
        <f t="shared" si="6"/>
        <v>6.16</v>
      </c>
      <c r="I195" s="18">
        <v>24.84</v>
      </c>
    </row>
    <row r="196" spans="1:9" ht="16.5" customHeight="1">
      <c r="A196" s="10">
        <v>192</v>
      </c>
      <c r="B196" s="10" t="s">
        <v>311</v>
      </c>
      <c r="C196" s="10" t="s">
        <v>312</v>
      </c>
      <c r="D196" s="11" t="s">
        <v>287</v>
      </c>
      <c r="E196" s="19" t="s">
        <v>499</v>
      </c>
      <c r="F196" s="17"/>
      <c r="G196" s="18">
        <v>7.77</v>
      </c>
      <c r="H196" s="18">
        <f t="shared" si="6"/>
        <v>17.07</v>
      </c>
      <c r="I196" s="18">
        <v>24.84</v>
      </c>
    </row>
    <row r="197" spans="1:9" ht="16.5" customHeight="1">
      <c r="A197" s="10">
        <v>193</v>
      </c>
      <c r="B197" s="10" t="s">
        <v>311</v>
      </c>
      <c r="C197" s="10" t="s">
        <v>312</v>
      </c>
      <c r="D197" s="11" t="s">
        <v>289</v>
      </c>
      <c r="E197" s="19" t="s">
        <v>500</v>
      </c>
      <c r="F197" s="17"/>
      <c r="G197" s="18">
        <v>7.77</v>
      </c>
      <c r="H197" s="18">
        <f t="shared" si="6"/>
        <v>17.07</v>
      </c>
      <c r="I197" s="18">
        <v>24.84</v>
      </c>
    </row>
    <row r="198" spans="1:9" ht="16.5" customHeight="1">
      <c r="A198" s="10">
        <v>194</v>
      </c>
      <c r="B198" s="10" t="s">
        <v>311</v>
      </c>
      <c r="C198" s="10" t="s">
        <v>312</v>
      </c>
      <c r="D198" s="11" t="s">
        <v>291</v>
      </c>
      <c r="E198" s="19" t="s">
        <v>501</v>
      </c>
      <c r="F198" s="17"/>
      <c r="G198" s="18">
        <v>6.5</v>
      </c>
      <c r="H198" s="18">
        <f t="shared" si="6"/>
        <v>18.34</v>
      </c>
      <c r="I198" s="18">
        <v>24.84</v>
      </c>
    </row>
    <row r="199" spans="1:9" ht="16.5" customHeight="1">
      <c r="A199" s="10">
        <v>195</v>
      </c>
      <c r="B199" s="10" t="s">
        <v>311</v>
      </c>
      <c r="C199" s="10" t="s">
        <v>312</v>
      </c>
      <c r="D199" s="11" t="s">
        <v>293</v>
      </c>
      <c r="E199" s="19" t="s">
        <v>502</v>
      </c>
      <c r="F199" s="17"/>
      <c r="G199" s="18">
        <v>7.77</v>
      </c>
      <c r="H199" s="18">
        <f t="shared" si="6"/>
        <v>17.07</v>
      </c>
      <c r="I199" s="18">
        <v>24.84</v>
      </c>
    </row>
    <row r="200" spans="1:9" ht="16.5" customHeight="1">
      <c r="A200" s="10">
        <v>196</v>
      </c>
      <c r="B200" s="10" t="s">
        <v>311</v>
      </c>
      <c r="C200" s="10" t="s">
        <v>312</v>
      </c>
      <c r="D200" s="11" t="s">
        <v>295</v>
      </c>
      <c r="E200" s="19" t="s">
        <v>503</v>
      </c>
      <c r="F200" s="17"/>
      <c r="G200" s="18">
        <v>6.5</v>
      </c>
      <c r="H200" s="18">
        <f t="shared" si="6"/>
        <v>18.34</v>
      </c>
      <c r="I200" s="18">
        <v>24.84</v>
      </c>
    </row>
    <row r="201" spans="1:9" ht="16.5" customHeight="1">
      <c r="A201" s="10">
        <v>197</v>
      </c>
      <c r="B201" s="10" t="s">
        <v>311</v>
      </c>
      <c r="C201" s="10" t="s">
        <v>312</v>
      </c>
      <c r="D201" s="11" t="s">
        <v>297</v>
      </c>
      <c r="E201" s="19" t="s">
        <v>504</v>
      </c>
      <c r="F201" s="17"/>
      <c r="G201" s="18">
        <v>8.94</v>
      </c>
      <c r="H201" s="18">
        <f t="shared" si="6"/>
        <v>15.9</v>
      </c>
      <c r="I201" s="18">
        <v>24.84</v>
      </c>
    </row>
    <row r="202" spans="1:9" ht="16.5" customHeight="1">
      <c r="A202" s="10">
        <v>198</v>
      </c>
      <c r="B202" s="10" t="s">
        <v>311</v>
      </c>
      <c r="C202" s="10" t="s">
        <v>312</v>
      </c>
      <c r="D202" s="11" t="s">
        <v>299</v>
      </c>
      <c r="E202" s="19" t="s">
        <v>505</v>
      </c>
      <c r="F202" s="17"/>
      <c r="G202" s="18">
        <v>6.78</v>
      </c>
      <c r="H202" s="18">
        <f t="shared" si="6"/>
        <v>18.06</v>
      </c>
      <c r="I202" s="18">
        <v>24.84</v>
      </c>
    </row>
    <row r="203" spans="1:9" ht="16.5" customHeight="1">
      <c r="A203" s="10">
        <v>199</v>
      </c>
      <c r="B203" s="10" t="s">
        <v>311</v>
      </c>
      <c r="C203" s="10" t="s">
        <v>312</v>
      </c>
      <c r="D203" s="11" t="s">
        <v>301</v>
      </c>
      <c r="E203" s="19" t="s">
        <v>506</v>
      </c>
      <c r="F203" s="17"/>
      <c r="G203" s="18">
        <v>7.16</v>
      </c>
      <c r="H203" s="18">
        <f t="shared" si="6"/>
        <v>17.68</v>
      </c>
      <c r="I203" s="18">
        <v>24.84</v>
      </c>
    </row>
    <row r="204" spans="1:9" ht="16.5" customHeight="1">
      <c r="A204" s="10">
        <v>200</v>
      </c>
      <c r="B204" s="10" t="s">
        <v>311</v>
      </c>
      <c r="C204" s="10" t="s">
        <v>312</v>
      </c>
      <c r="D204" s="11" t="s">
        <v>303</v>
      </c>
      <c r="E204" s="19" t="s">
        <v>507</v>
      </c>
      <c r="F204" s="17"/>
      <c r="G204" s="18">
        <v>9.29</v>
      </c>
      <c r="H204" s="18">
        <f t="shared" si="6"/>
        <v>15.55</v>
      </c>
      <c r="I204" s="18">
        <v>24.84</v>
      </c>
    </row>
    <row r="205" spans="1:9" ht="16.5" customHeight="1">
      <c r="A205" s="10">
        <v>201</v>
      </c>
      <c r="B205" s="10" t="s">
        <v>311</v>
      </c>
      <c r="C205" s="10" t="s">
        <v>312</v>
      </c>
      <c r="D205" s="11" t="s">
        <v>305</v>
      </c>
      <c r="E205" s="19" t="s">
        <v>508</v>
      </c>
      <c r="F205" s="17"/>
      <c r="G205" s="18">
        <v>6.78</v>
      </c>
      <c r="H205" s="18">
        <f t="shared" si="6"/>
        <v>18.06</v>
      </c>
      <c r="I205" s="18">
        <v>24.84</v>
      </c>
    </row>
    <row r="206" spans="1:9" ht="16.5" customHeight="1">
      <c r="A206" s="10">
        <v>202</v>
      </c>
      <c r="B206" s="10" t="s">
        <v>311</v>
      </c>
      <c r="C206" s="10" t="s">
        <v>312</v>
      </c>
      <c r="D206" s="11" t="s">
        <v>307</v>
      </c>
      <c r="E206" s="19" t="s">
        <v>509</v>
      </c>
      <c r="F206" s="17"/>
      <c r="G206" s="18">
        <v>8.94</v>
      </c>
      <c r="H206" s="18">
        <f t="shared" si="6"/>
        <v>15.9</v>
      </c>
      <c r="I206" s="18">
        <v>24.84</v>
      </c>
    </row>
    <row r="207" spans="1:9" ht="16.5" customHeight="1">
      <c r="A207" s="10">
        <v>203</v>
      </c>
      <c r="B207" s="10" t="s">
        <v>311</v>
      </c>
      <c r="C207" s="10" t="s">
        <v>312</v>
      </c>
      <c r="D207" s="11" t="s">
        <v>309</v>
      </c>
      <c r="E207" s="19" t="s">
        <v>510</v>
      </c>
      <c r="F207" s="17"/>
      <c r="G207" s="18">
        <v>9.29</v>
      </c>
      <c r="H207" s="18">
        <f t="shared" si="6"/>
        <v>15.55</v>
      </c>
      <c r="I207" s="18">
        <v>24.84</v>
      </c>
    </row>
    <row r="208" spans="1:9" ht="16.5" customHeight="1">
      <c r="A208" s="10">
        <v>204</v>
      </c>
      <c r="B208" s="10" t="s">
        <v>383</v>
      </c>
      <c r="C208" s="10" t="s">
        <v>384</v>
      </c>
      <c r="D208" s="15" t="s">
        <v>385</v>
      </c>
      <c r="E208" s="16" t="s">
        <v>386</v>
      </c>
      <c r="F208" s="17">
        <v>300</v>
      </c>
      <c r="G208" s="18">
        <v>27</v>
      </c>
      <c r="H208" s="18">
        <f t="shared" si="6"/>
        <v>233</v>
      </c>
      <c r="I208" s="18">
        <v>260</v>
      </c>
    </row>
    <row r="209" spans="1:9" ht="16.5" customHeight="1">
      <c r="A209" s="10">
        <v>205</v>
      </c>
      <c r="B209" s="10" t="s">
        <v>383</v>
      </c>
      <c r="C209" s="10" t="s">
        <v>384</v>
      </c>
      <c r="D209" s="15" t="s">
        <v>385</v>
      </c>
      <c r="E209" s="16" t="s">
        <v>387</v>
      </c>
      <c r="F209" s="17">
        <v>300</v>
      </c>
      <c r="G209" s="18">
        <v>27</v>
      </c>
      <c r="H209" s="18">
        <f t="shared" si="6"/>
        <v>233</v>
      </c>
      <c r="I209" s="18">
        <v>260</v>
      </c>
    </row>
    <row r="210" spans="1:9" ht="31.5" customHeight="1">
      <c r="A210" s="10">
        <v>206</v>
      </c>
      <c r="B210" s="10" t="s">
        <v>388</v>
      </c>
      <c r="C210" s="10" t="s">
        <v>389</v>
      </c>
      <c r="D210" s="15" t="s">
        <v>75</v>
      </c>
      <c r="E210" s="16" t="s">
        <v>512</v>
      </c>
      <c r="F210" s="17">
        <v>720</v>
      </c>
      <c r="G210" s="18" t="s">
        <v>75</v>
      </c>
      <c r="H210" s="18">
        <v>520</v>
      </c>
      <c r="I210" s="18">
        <v>520</v>
      </c>
    </row>
    <row r="211" spans="1:9" ht="31.5" customHeight="1">
      <c r="A211" s="10">
        <v>207</v>
      </c>
      <c r="B211" s="10" t="s">
        <v>388</v>
      </c>
      <c r="C211" s="10" t="s">
        <v>389</v>
      </c>
      <c r="D211" s="15" t="s">
        <v>75</v>
      </c>
      <c r="E211" s="16" t="s">
        <v>513</v>
      </c>
      <c r="F211" s="17">
        <v>720</v>
      </c>
      <c r="G211" s="18" t="s">
        <v>75</v>
      </c>
      <c r="H211" s="18">
        <v>355.3</v>
      </c>
      <c r="I211" s="18">
        <v>355.3</v>
      </c>
    </row>
    <row r="212" spans="1:9" ht="16.5" customHeight="1">
      <c r="A212" s="10">
        <v>208</v>
      </c>
      <c r="B212" s="10" t="s">
        <v>392</v>
      </c>
      <c r="C212" s="10" t="s">
        <v>393</v>
      </c>
      <c r="D212" s="15" t="s">
        <v>394</v>
      </c>
      <c r="E212" s="16" t="s">
        <v>395</v>
      </c>
      <c r="F212" s="17">
        <v>92</v>
      </c>
      <c r="G212" s="18">
        <v>64</v>
      </c>
      <c r="H212" s="18">
        <f>I212-G212</f>
        <v>10.049999999999997</v>
      </c>
      <c r="I212" s="18">
        <v>74.05</v>
      </c>
    </row>
    <row r="213" spans="1:9" ht="16.5" customHeight="1">
      <c r="A213" s="10">
        <v>209</v>
      </c>
      <c r="B213" s="10" t="s">
        <v>396</v>
      </c>
      <c r="C213" s="10" t="s">
        <v>397</v>
      </c>
      <c r="D213" s="15" t="s">
        <v>398</v>
      </c>
      <c r="E213" s="16" t="s">
        <v>399</v>
      </c>
      <c r="F213" s="17">
        <v>434</v>
      </c>
      <c r="G213" s="18">
        <v>25</v>
      </c>
      <c r="H213" s="18">
        <f>I213-G213</f>
        <v>40.8</v>
      </c>
      <c r="I213" s="18">
        <v>65.8</v>
      </c>
    </row>
    <row r="214" spans="1:9" ht="16.5" customHeight="1">
      <c r="A214" s="10">
        <v>210</v>
      </c>
      <c r="B214" s="10" t="s">
        <v>396</v>
      </c>
      <c r="C214" s="10" t="s">
        <v>397</v>
      </c>
      <c r="D214" s="11" t="s">
        <v>400</v>
      </c>
      <c r="E214" s="19" t="s">
        <v>401</v>
      </c>
      <c r="F214" s="17">
        <v>186</v>
      </c>
      <c r="G214" s="18">
        <v>25</v>
      </c>
      <c r="H214" s="18">
        <v>50.3</v>
      </c>
      <c r="I214" s="18">
        <v>75.3</v>
      </c>
    </row>
    <row r="215" spans="1:9" ht="16.5" customHeight="1">
      <c r="A215" s="10">
        <v>211</v>
      </c>
      <c r="B215" s="10" t="s">
        <v>402</v>
      </c>
      <c r="C215" s="10" t="s">
        <v>403</v>
      </c>
      <c r="D215" s="15" t="s">
        <v>404</v>
      </c>
      <c r="E215" s="16" t="s">
        <v>405</v>
      </c>
      <c r="F215" s="38">
        <v>40</v>
      </c>
      <c r="G215" s="39">
        <v>10.2</v>
      </c>
      <c r="H215" s="18">
        <f aca="true" t="shared" si="7" ref="H215:H229">I215-G215</f>
        <v>19.88</v>
      </c>
      <c r="I215" s="18">
        <v>30.08</v>
      </c>
    </row>
    <row r="216" spans="1:9" ht="16.5" customHeight="1">
      <c r="A216" s="10">
        <v>212</v>
      </c>
      <c r="B216" s="10" t="s">
        <v>402</v>
      </c>
      <c r="C216" s="10" t="s">
        <v>403</v>
      </c>
      <c r="D216" s="15" t="s">
        <v>406</v>
      </c>
      <c r="E216" s="16" t="s">
        <v>407</v>
      </c>
      <c r="F216" s="38">
        <v>6</v>
      </c>
      <c r="G216" s="39">
        <v>15.65</v>
      </c>
      <c r="H216" s="18">
        <f t="shared" si="7"/>
        <v>17.78</v>
      </c>
      <c r="I216" s="18">
        <v>33.43</v>
      </c>
    </row>
    <row r="217" spans="1:9" ht="16.5" customHeight="1">
      <c r="A217" s="10">
        <v>213</v>
      </c>
      <c r="B217" s="10" t="s">
        <v>402</v>
      </c>
      <c r="C217" s="10" t="s">
        <v>403</v>
      </c>
      <c r="D217" s="15" t="s">
        <v>408</v>
      </c>
      <c r="E217" s="16" t="s">
        <v>409</v>
      </c>
      <c r="F217" s="38">
        <v>2</v>
      </c>
      <c r="G217" s="39">
        <v>3.68</v>
      </c>
      <c r="H217" s="18">
        <f t="shared" si="7"/>
        <v>8.1</v>
      </c>
      <c r="I217" s="18">
        <v>11.78</v>
      </c>
    </row>
    <row r="218" spans="1:9" ht="16.5" customHeight="1">
      <c r="A218" s="10">
        <v>214</v>
      </c>
      <c r="B218" s="10" t="s">
        <v>402</v>
      </c>
      <c r="C218" s="10" t="s">
        <v>403</v>
      </c>
      <c r="D218" s="15" t="s">
        <v>410</v>
      </c>
      <c r="E218" s="16" t="s">
        <v>411</v>
      </c>
      <c r="F218" s="38">
        <v>2</v>
      </c>
      <c r="G218" s="39">
        <v>13.35</v>
      </c>
      <c r="H218" s="18">
        <f t="shared" si="7"/>
        <v>20.35</v>
      </c>
      <c r="I218" s="18">
        <v>33.7</v>
      </c>
    </row>
    <row r="219" spans="1:9" ht="16.5" customHeight="1">
      <c r="A219" s="10">
        <v>215</v>
      </c>
      <c r="B219" s="10" t="s">
        <v>402</v>
      </c>
      <c r="C219" s="10" t="s">
        <v>403</v>
      </c>
      <c r="D219" s="15" t="s">
        <v>412</v>
      </c>
      <c r="E219" s="16" t="s">
        <v>413</v>
      </c>
      <c r="F219" s="38">
        <v>2</v>
      </c>
      <c r="G219" s="39">
        <v>9</v>
      </c>
      <c r="H219" s="18">
        <f t="shared" si="7"/>
        <v>24.43</v>
      </c>
      <c r="I219" s="18">
        <v>33.43</v>
      </c>
    </row>
    <row r="220" spans="1:9" ht="16.5" customHeight="1">
      <c r="A220" s="10">
        <v>216</v>
      </c>
      <c r="B220" s="10" t="s">
        <v>402</v>
      </c>
      <c r="C220" s="10" t="s">
        <v>403</v>
      </c>
      <c r="D220" s="15" t="s">
        <v>414</v>
      </c>
      <c r="E220" s="16" t="s">
        <v>415</v>
      </c>
      <c r="F220" s="38">
        <v>5</v>
      </c>
      <c r="G220" s="39">
        <v>32.48</v>
      </c>
      <c r="H220" s="18">
        <f t="shared" si="7"/>
        <v>158.53</v>
      </c>
      <c r="I220" s="18">
        <v>191.01</v>
      </c>
    </row>
    <row r="221" spans="1:9" ht="16.5" customHeight="1">
      <c r="A221" s="10">
        <v>217</v>
      </c>
      <c r="B221" s="10" t="s">
        <v>402</v>
      </c>
      <c r="C221" s="10" t="s">
        <v>403</v>
      </c>
      <c r="D221" s="15" t="s">
        <v>416</v>
      </c>
      <c r="E221" s="16" t="s">
        <v>417</v>
      </c>
      <c r="F221" s="38">
        <v>8</v>
      </c>
      <c r="G221" s="39">
        <v>12.01</v>
      </c>
      <c r="H221" s="18">
        <f t="shared" si="7"/>
        <v>28.75</v>
      </c>
      <c r="I221" s="18">
        <v>40.76</v>
      </c>
    </row>
    <row r="222" spans="1:9" ht="16.5" customHeight="1">
      <c r="A222" s="10">
        <v>218</v>
      </c>
      <c r="B222" s="10" t="s">
        <v>402</v>
      </c>
      <c r="C222" s="10" t="s">
        <v>403</v>
      </c>
      <c r="D222" s="15" t="s">
        <v>418</v>
      </c>
      <c r="E222" s="16" t="s">
        <v>419</v>
      </c>
      <c r="F222" s="38">
        <v>10</v>
      </c>
      <c r="G222" s="39">
        <v>15.35</v>
      </c>
      <c r="H222" s="18">
        <f t="shared" si="7"/>
        <v>8.250000000000002</v>
      </c>
      <c r="I222" s="18">
        <v>23.6</v>
      </c>
    </row>
    <row r="223" spans="1:9" ht="16.5" customHeight="1">
      <c r="A223" s="10">
        <v>219</v>
      </c>
      <c r="B223" s="10" t="s">
        <v>402</v>
      </c>
      <c r="C223" s="10" t="s">
        <v>403</v>
      </c>
      <c r="D223" s="15" t="s">
        <v>420</v>
      </c>
      <c r="E223" s="16" t="s">
        <v>421</v>
      </c>
      <c r="F223" s="38">
        <v>57</v>
      </c>
      <c r="G223" s="39">
        <v>9.25</v>
      </c>
      <c r="H223" s="18">
        <f t="shared" si="7"/>
        <v>12.920000000000002</v>
      </c>
      <c r="I223" s="18">
        <v>22.17</v>
      </c>
    </row>
    <row r="224" spans="1:9" ht="16.5" customHeight="1">
      <c r="A224" s="10">
        <v>220</v>
      </c>
      <c r="B224" s="10" t="s">
        <v>402</v>
      </c>
      <c r="C224" s="10" t="s">
        <v>403</v>
      </c>
      <c r="D224" s="15" t="s">
        <v>422</v>
      </c>
      <c r="E224" s="16" t="s">
        <v>423</v>
      </c>
      <c r="F224" s="38">
        <v>41</v>
      </c>
      <c r="G224" s="39">
        <v>10</v>
      </c>
      <c r="H224" s="18">
        <f t="shared" si="7"/>
        <v>1.7799999999999994</v>
      </c>
      <c r="I224" s="18">
        <v>11.78</v>
      </c>
    </row>
    <row r="225" spans="1:9" ht="16.5" customHeight="1">
      <c r="A225" s="10">
        <v>221</v>
      </c>
      <c r="B225" s="10" t="s">
        <v>402</v>
      </c>
      <c r="C225" s="10" t="s">
        <v>403</v>
      </c>
      <c r="D225" s="15" t="s">
        <v>424</v>
      </c>
      <c r="E225" s="16" t="s">
        <v>425</v>
      </c>
      <c r="F225" s="38">
        <v>49</v>
      </c>
      <c r="G225" s="39">
        <v>10</v>
      </c>
      <c r="H225" s="18">
        <f t="shared" si="7"/>
        <v>4.43</v>
      </c>
      <c r="I225" s="18">
        <v>14.43</v>
      </c>
    </row>
    <row r="226" spans="1:9" ht="16.5" customHeight="1">
      <c r="A226" s="10">
        <v>222</v>
      </c>
      <c r="B226" s="10" t="s">
        <v>402</v>
      </c>
      <c r="C226" s="10" t="s">
        <v>403</v>
      </c>
      <c r="D226" s="15" t="s">
        <v>426</v>
      </c>
      <c r="E226" s="16" t="s">
        <v>427</v>
      </c>
      <c r="F226" s="38">
        <v>5</v>
      </c>
      <c r="G226" s="39">
        <v>11.49</v>
      </c>
      <c r="H226" s="18">
        <f t="shared" si="7"/>
        <v>11.409999999999998</v>
      </c>
      <c r="I226" s="18">
        <v>22.9</v>
      </c>
    </row>
    <row r="227" spans="1:9" ht="16.5" customHeight="1">
      <c r="A227" s="10">
        <v>223</v>
      </c>
      <c r="B227" s="10" t="s">
        <v>402</v>
      </c>
      <c r="C227" s="10" t="s">
        <v>403</v>
      </c>
      <c r="D227" s="15" t="s">
        <v>428</v>
      </c>
      <c r="E227" s="16" t="s">
        <v>429</v>
      </c>
      <c r="F227" s="38">
        <v>15</v>
      </c>
      <c r="G227" s="39">
        <v>3.68</v>
      </c>
      <c r="H227" s="18">
        <f t="shared" si="7"/>
        <v>18.05</v>
      </c>
      <c r="I227" s="18">
        <v>21.73</v>
      </c>
    </row>
    <row r="228" spans="1:9" ht="16.5" customHeight="1">
      <c r="A228" s="10">
        <v>224</v>
      </c>
      <c r="B228" s="10" t="s">
        <v>402</v>
      </c>
      <c r="C228" s="10" t="s">
        <v>403</v>
      </c>
      <c r="D228" s="15" t="s">
        <v>430</v>
      </c>
      <c r="E228" s="16" t="s">
        <v>431</v>
      </c>
      <c r="F228" s="38">
        <v>72</v>
      </c>
      <c r="G228" s="39">
        <v>10.21</v>
      </c>
      <c r="H228" s="18">
        <f t="shared" si="7"/>
        <v>13.169999999999998</v>
      </c>
      <c r="I228" s="18">
        <v>23.38</v>
      </c>
    </row>
    <row r="229" spans="1:9" ht="16.5" customHeight="1">
      <c r="A229" s="10">
        <v>225</v>
      </c>
      <c r="B229" s="10" t="s">
        <v>402</v>
      </c>
      <c r="C229" s="10" t="s">
        <v>403</v>
      </c>
      <c r="D229" s="15" t="s">
        <v>432</v>
      </c>
      <c r="E229" s="16" t="s">
        <v>433</v>
      </c>
      <c r="F229" s="17">
        <v>2892</v>
      </c>
      <c r="G229" s="18">
        <v>2.83</v>
      </c>
      <c r="H229" s="18">
        <f t="shared" si="7"/>
        <v>1</v>
      </c>
      <c r="I229" s="18">
        <v>3.83</v>
      </c>
    </row>
    <row r="230" spans="7:8" ht="15" customHeight="1">
      <c r="G230" s="40"/>
      <c r="H230" s="40"/>
    </row>
    <row r="231" spans="1:9" ht="33.75" customHeight="1">
      <c r="A231" s="41" t="s">
        <v>514</v>
      </c>
      <c r="D231" s="52" t="s">
        <v>515</v>
      </c>
      <c r="E231" s="52"/>
      <c r="F231" s="52"/>
      <c r="G231" s="52"/>
      <c r="H231" s="52"/>
      <c r="I231" s="52"/>
    </row>
  </sheetData>
  <sheetProtection selectLockedCells="1" selectUnlockedCells="1"/>
  <mergeCells count="3">
    <mergeCell ref="C1:I1"/>
    <mergeCell ref="C2:I2"/>
    <mergeCell ref="D231:I231"/>
  </mergeCells>
  <printOptions horizontalCentered="1"/>
  <pageMargins left="0.3541666666666667" right="0.15763888888888888" top="0.3541666666666667" bottom="0.35416666666666663" header="0.5118055555555555" footer="0.19652777777777777"/>
  <pageSetup fitToHeight="4" fitToWidth="1" horizontalDpi="300" verticalDpi="300" orientation="portrait" paperSize="9"/>
  <headerFooter alignWithMargins="0">
    <oddFooter>&amp;C&amp;10&amp;P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Nayara S. Costa Chaves N. Tabanes</dc:creator>
  <cp:keywords/>
  <dc:description/>
  <cp:lastModifiedBy>Nayara S. Costa Chaves N. Tabanes</cp:lastModifiedBy>
  <dcterms:created xsi:type="dcterms:W3CDTF">2017-03-24T17:20:14Z</dcterms:created>
  <dcterms:modified xsi:type="dcterms:W3CDTF">2017-03-24T17:20:14Z</dcterms:modified>
  <cp:category/>
  <cp:version/>
  <cp:contentType/>
  <cp:contentStatus/>
</cp:coreProperties>
</file>