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firstSheet="1" activeTab="3"/>
  </bookViews>
  <sheets>
    <sheet name="Plan1" sheetId="1" state="hidden" r:id="rId1"/>
    <sheet name="1ª INSTÂNCIA" sheetId="2" r:id="rId2"/>
    <sheet name="2ª INSTÂNCIA" sheetId="3" r:id="rId3"/>
    <sheet name="Relatório de atividades" sheetId="4" r:id="rId4"/>
  </sheets>
  <definedNames/>
  <calcPr fullCalcOnLoad="1"/>
</workbook>
</file>

<file path=xl/sharedStrings.xml><?xml version="1.0" encoding="utf-8"?>
<sst xmlns="http://schemas.openxmlformats.org/spreadsheetml/2006/main" count="49" uniqueCount="34">
  <si>
    <t>NULO</t>
  </si>
  <si>
    <t>IMPROCEDENTE</t>
  </si>
  <si>
    <t>TOTAL</t>
  </si>
  <si>
    <t>PROC. EM PARTE</t>
  </si>
  <si>
    <t>DILIGÊNCIA</t>
  </si>
  <si>
    <t>1ª INSTÂNCIA</t>
  </si>
  <si>
    <t>2ª INSTÂNCIA</t>
  </si>
  <si>
    <t/>
  </si>
  <si>
    <t>PROCEDENTE</t>
  </si>
  <si>
    <t>GOVERNO DO ESTADO TOCANTINS</t>
  </si>
  <si>
    <t>SECRETARIA DA FAZENDA</t>
  </si>
  <si>
    <t>CONTENCIOSO ADMINISTRATIVO TRIBUTÁRIO</t>
  </si>
  <si>
    <t>RELATÓRIO DE ATIVIDADES</t>
  </si>
  <si>
    <t>EXERCÍCIOS       2002   -   2003  e  2004</t>
  </si>
  <si>
    <t>PROCESSOS APRECIADOS</t>
  </si>
  <si>
    <t>PRIMEIRA INSTÂNCIA</t>
  </si>
  <si>
    <t>Procedentes</t>
  </si>
  <si>
    <t>Procedentes em Parte</t>
  </si>
  <si>
    <t>-</t>
  </si>
  <si>
    <t>Improcedentes</t>
  </si>
  <si>
    <t>Nulos</t>
  </si>
  <si>
    <t>10</t>
  </si>
  <si>
    <t>Diligências</t>
  </si>
  <si>
    <t>Total</t>
  </si>
  <si>
    <t>SEGUNDA INSTÂNCIA</t>
  </si>
  <si>
    <t>Procedentes em parte</t>
  </si>
  <si>
    <t>TOTAL DE SESSÕES REALIZADAS PELO CONSELHO</t>
  </si>
  <si>
    <t xml:space="preserve">Total </t>
  </si>
  <si>
    <t>TOTAL GERAL DOS PROCESSOS APRECIADOS EM 1ª E 2ª INSTÂNCIA</t>
  </si>
  <si>
    <t>ANOS</t>
  </si>
  <si>
    <t>QUANTIDADES</t>
  </si>
  <si>
    <t>ESTOQUE NO CAT</t>
  </si>
  <si>
    <t>Primeira Instância</t>
  </si>
  <si>
    <t>Segunda Instância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</si>
</sst>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m/yyyy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0.0000"/>
    <numFmt numFmtId="169" formatCode="0.000"/>
    <numFmt numFmtId="170" formatCode="00"/>
  </numFmts>
  <fonts count="13">
    <font>
      <sz val="10"/>
      <name val="Arial"/>
      <family val="0"/>
    </font>
    <font>
      <b/>
      <sz val="24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b/>
      <sz val="22"/>
      <name val="Verdana"/>
      <family val="2"/>
    </font>
    <font>
      <sz val="9"/>
      <name val="Arial"/>
      <family val="0"/>
    </font>
    <font>
      <b/>
      <sz val="10"/>
      <name val="Verdana"/>
      <family val="2"/>
    </font>
    <font>
      <b/>
      <sz val="14"/>
      <name val="Verdana"/>
      <family val="2"/>
    </font>
    <font>
      <b/>
      <sz val="11"/>
      <name val="Arial"/>
      <family val="2"/>
    </font>
    <font>
      <sz val="10"/>
      <name val="Verdana"/>
      <family val="2"/>
    </font>
    <font>
      <b/>
      <sz val="10.5"/>
      <name val="Verdana"/>
      <family val="2"/>
    </font>
    <font>
      <b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 quotePrefix="1">
      <alignment/>
    </xf>
    <xf numFmtId="0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66" fontId="0" fillId="0" borderId="0" xfId="18" applyNumberForma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0" fontId="7" fillId="2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43" fontId="0" fillId="0" borderId="0" xfId="18" applyAlignment="1">
      <alignment/>
    </xf>
    <xf numFmtId="170" fontId="7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7" fillId="2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170" fontId="10" fillId="0" borderId="0" xfId="0" applyNumberFormat="1" applyFont="1" applyBorder="1" applyAlignment="1">
      <alignment/>
    </xf>
    <xf numFmtId="43" fontId="0" fillId="0" borderId="0" xfId="18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70" fontId="10" fillId="0" borderId="0" xfId="0" applyNumberFormat="1" applyFont="1" applyBorder="1" applyAlignment="1">
      <alignment horizontal="right"/>
    </xf>
    <xf numFmtId="170" fontId="10" fillId="0" borderId="0" xfId="0" applyNumberFormat="1" applyFont="1" applyBorder="1" applyAlignment="1" quotePrefix="1">
      <alignment horizontal="right"/>
    </xf>
    <xf numFmtId="0" fontId="10" fillId="0" borderId="0" xfId="0" applyFont="1" applyAlignment="1">
      <alignment/>
    </xf>
    <xf numFmtId="170" fontId="10" fillId="0" borderId="0" xfId="0" applyNumberFormat="1" applyFont="1" applyAlignment="1">
      <alignment/>
    </xf>
    <xf numFmtId="170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PROCESSOS APRECIADOS                           1ª INSTÂNCIA - 2002 2003 e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2095"/>
          <c:w val="0.859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Plan1!$A$5:$A$9</c:f>
              <c:strCache>
                <c:ptCount val="5"/>
                <c:pt idx="0">
                  <c:v>PROCEDENTE</c:v>
                </c:pt>
                <c:pt idx="1">
                  <c:v>PROC. EM PARTE</c:v>
                </c:pt>
                <c:pt idx="2">
                  <c:v>IMPROCEDENTE</c:v>
                </c:pt>
                <c:pt idx="3">
                  <c:v>NULO</c:v>
                </c:pt>
                <c:pt idx="4">
                  <c:v>DILIGÊNCIA</c:v>
                </c:pt>
              </c:strCache>
            </c:strRef>
          </c:cat>
          <c:val>
            <c:numRef>
              <c:f>Plan1!$B$5:$B$9</c:f>
              <c:numCache>
                <c:ptCount val="5"/>
                <c:pt idx="0">
                  <c:v>1423</c:v>
                </c:pt>
                <c:pt idx="2">
                  <c:v>156</c:v>
                </c:pt>
                <c:pt idx="4">
                  <c:v>1040</c:v>
                </c:pt>
              </c:numCache>
            </c:numRef>
          </c:val>
        </c:ser>
        <c:ser>
          <c:idx val="1"/>
          <c:order val="1"/>
          <c:tx>
            <c:v>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Plan1!$A$5:$A$9</c:f>
              <c:strCache>
                <c:ptCount val="5"/>
                <c:pt idx="0">
                  <c:v>PROCEDENTE</c:v>
                </c:pt>
                <c:pt idx="1">
                  <c:v>PROC. EM PARTE</c:v>
                </c:pt>
                <c:pt idx="2">
                  <c:v>IMPROCEDENTE</c:v>
                </c:pt>
                <c:pt idx="3">
                  <c:v>NULO</c:v>
                </c:pt>
                <c:pt idx="4">
                  <c:v>DILIGÊNCIA</c:v>
                </c:pt>
              </c:strCache>
            </c:strRef>
          </c:cat>
          <c:val>
            <c:numRef>
              <c:f>Plan1!$C$5:$C$9</c:f>
              <c:numCache>
                <c:ptCount val="5"/>
                <c:pt idx="0">
                  <c:v>1843</c:v>
                </c:pt>
                <c:pt idx="2">
                  <c:v>107</c:v>
                </c:pt>
                <c:pt idx="4">
                  <c:v>1753</c:v>
                </c:pt>
              </c:numCache>
            </c:numRef>
          </c:val>
        </c:ser>
        <c:ser>
          <c:idx val="2"/>
          <c:order val="2"/>
          <c:tx>
            <c:v>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Plan1!$A$5:$A$9</c:f>
              <c:strCache>
                <c:ptCount val="5"/>
                <c:pt idx="0">
                  <c:v>PROCEDENTE</c:v>
                </c:pt>
                <c:pt idx="1">
                  <c:v>PROC. EM PARTE</c:v>
                </c:pt>
                <c:pt idx="2">
                  <c:v>IMPROCEDENTE</c:v>
                </c:pt>
                <c:pt idx="3">
                  <c:v>NULO</c:v>
                </c:pt>
                <c:pt idx="4">
                  <c:v>DILIGÊNCIA</c:v>
                </c:pt>
              </c:strCache>
            </c:strRef>
          </c:cat>
          <c:val>
            <c:numRef>
              <c:f>Plan1!$D$5:$D$9</c:f>
              <c:numCache>
                <c:ptCount val="5"/>
                <c:pt idx="0">
                  <c:v>2045</c:v>
                </c:pt>
                <c:pt idx="1">
                  <c:v>84</c:v>
                </c:pt>
                <c:pt idx="2">
                  <c:v>142</c:v>
                </c:pt>
                <c:pt idx="3">
                  <c:v>10</c:v>
                </c:pt>
                <c:pt idx="4">
                  <c:v>979</c:v>
                </c:pt>
              </c:numCache>
            </c:numRef>
          </c:val>
        </c:ser>
        <c:axId val="39015134"/>
        <c:axId val="15591887"/>
      </c:barChart>
      <c:cat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15591887"/>
        <c:crosses val="autoZero"/>
        <c:auto val="1"/>
        <c:lblOffset val="100"/>
        <c:noMultiLvlLbl val="0"/>
      </c:catAx>
      <c:valAx>
        <c:axId val="15591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15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5"/>
          <c:y val="0.33325"/>
          <c:w val="0.11975"/>
          <c:h val="0.2095"/>
        </c:manualLayout>
      </c:layout>
      <c:overlay val="0"/>
      <c:txPr>
        <a:bodyPr vert="horz" rot="0"/>
        <a:lstStyle/>
        <a:p>
          <a:pPr>
            <a:defRPr lang="en-US" cap="none" sz="16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PROCESSOS APRECIADOS                               2ª INSTÂNCIA - 2002 2003 e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5575"/>
          <c:w val="0.8547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Plan1!$A$14:$A$18</c:f>
              <c:strCache>
                <c:ptCount val="5"/>
                <c:pt idx="0">
                  <c:v>PROCEDENTE</c:v>
                </c:pt>
                <c:pt idx="1">
                  <c:v>PROC. EM PARTE</c:v>
                </c:pt>
                <c:pt idx="2">
                  <c:v>IMPROCEDENTE</c:v>
                </c:pt>
                <c:pt idx="3">
                  <c:v>NULO</c:v>
                </c:pt>
                <c:pt idx="4">
                  <c:v>DILIGÊNCIA</c:v>
                </c:pt>
              </c:strCache>
            </c:strRef>
          </c:cat>
          <c:val>
            <c:numRef>
              <c:f>Plan1!$B$14:$B$18</c:f>
              <c:numCache>
                <c:ptCount val="5"/>
                <c:pt idx="0">
                  <c:v>321</c:v>
                </c:pt>
                <c:pt idx="1">
                  <c:v>22</c:v>
                </c:pt>
                <c:pt idx="2">
                  <c:v>42</c:v>
                </c:pt>
                <c:pt idx="3">
                  <c:v>25</c:v>
                </c:pt>
                <c:pt idx="4">
                  <c:v>60</c:v>
                </c:pt>
              </c:numCache>
            </c:numRef>
          </c:val>
        </c:ser>
        <c:ser>
          <c:idx val="1"/>
          <c:order val="1"/>
          <c:tx>
            <c:v>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Plan1!$A$14:$A$18</c:f>
              <c:strCache>
                <c:ptCount val="5"/>
                <c:pt idx="0">
                  <c:v>PROCEDENTE</c:v>
                </c:pt>
                <c:pt idx="1">
                  <c:v>PROC. EM PARTE</c:v>
                </c:pt>
                <c:pt idx="2">
                  <c:v>IMPROCEDENTE</c:v>
                </c:pt>
                <c:pt idx="3">
                  <c:v>NULO</c:v>
                </c:pt>
                <c:pt idx="4">
                  <c:v>DILIGÊNCIA</c:v>
                </c:pt>
              </c:strCache>
            </c:strRef>
          </c:cat>
          <c:val>
            <c:numRef>
              <c:f>Plan1!$C$14:$C$18</c:f>
              <c:numCache>
                <c:ptCount val="5"/>
                <c:pt idx="0">
                  <c:v>275</c:v>
                </c:pt>
                <c:pt idx="1">
                  <c:v>41</c:v>
                </c:pt>
                <c:pt idx="2">
                  <c:v>118</c:v>
                </c:pt>
                <c:pt idx="3">
                  <c:v>54</c:v>
                </c:pt>
                <c:pt idx="4">
                  <c:v>42</c:v>
                </c:pt>
              </c:numCache>
            </c:numRef>
          </c:val>
        </c:ser>
        <c:ser>
          <c:idx val="2"/>
          <c:order val="2"/>
          <c:tx>
            <c:v>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Plan1!$A$14:$A$18</c:f>
              <c:strCache>
                <c:ptCount val="5"/>
                <c:pt idx="0">
                  <c:v>PROCEDENTE</c:v>
                </c:pt>
                <c:pt idx="1">
                  <c:v>PROC. EM PARTE</c:v>
                </c:pt>
                <c:pt idx="2">
                  <c:v>IMPROCEDENTE</c:v>
                </c:pt>
                <c:pt idx="3">
                  <c:v>NULO</c:v>
                </c:pt>
                <c:pt idx="4">
                  <c:v>DILIGÊNCIA</c:v>
                </c:pt>
              </c:strCache>
            </c:strRef>
          </c:cat>
          <c:val>
            <c:numRef>
              <c:f>Plan1!$D$14:$D$18</c:f>
              <c:numCache>
                <c:ptCount val="5"/>
                <c:pt idx="0">
                  <c:v>373</c:v>
                </c:pt>
                <c:pt idx="1">
                  <c:v>51</c:v>
                </c:pt>
                <c:pt idx="2">
                  <c:v>90</c:v>
                </c:pt>
                <c:pt idx="3">
                  <c:v>48</c:v>
                </c:pt>
                <c:pt idx="4">
                  <c:v>48</c:v>
                </c:pt>
              </c:numCache>
            </c:numRef>
          </c:val>
        </c:ser>
        <c:axId val="6109256"/>
        <c:axId val="54983305"/>
      </c:barChart>
      <c:catAx>
        <c:axId val="610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4983305"/>
        <c:crosses val="autoZero"/>
        <c:auto val="1"/>
        <c:lblOffset val="100"/>
        <c:noMultiLvlLbl val="0"/>
      </c:catAx>
      <c:valAx>
        <c:axId val="54983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9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"/>
          <c:y val="0.349"/>
          <c:w val="0.124"/>
          <c:h val="0.19825"/>
        </c:manualLayout>
      </c:layout>
      <c:overlay val="0"/>
      <c:txPr>
        <a:bodyPr vert="horz" rot="0"/>
        <a:lstStyle/>
        <a:p>
          <a:pPr>
            <a:defRPr lang="en-US" cap="none" sz="16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0.90625</cdr:y>
    </cdr:from>
    <cdr:to>
      <cdr:x>0.04225</cdr:x>
      <cdr:y>0.922</cdr:y>
    </cdr:to>
    <cdr:sp>
      <cdr:nvSpPr>
        <cdr:cNvPr id="1" name="TextBox 3"/>
        <cdr:cNvSpPr txBox="1">
          <a:spLocks noChangeArrowheads="1"/>
        </cdr:cNvSpPr>
      </cdr:nvSpPr>
      <cdr:spPr>
        <a:xfrm>
          <a:off x="295275" y="5191125"/>
          <a:ext cx="857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0.06475</cdr:x>
      <cdr:y>0.40075</cdr:y>
    </cdr:from>
    <cdr:to>
      <cdr:x>0.12875</cdr:x>
      <cdr:y>0.439</cdr:y>
    </cdr:to>
    <cdr:sp>
      <cdr:nvSpPr>
        <cdr:cNvPr id="2" name="TextBox 4"/>
        <cdr:cNvSpPr txBox="1">
          <a:spLocks noChangeArrowheads="1"/>
        </cdr:cNvSpPr>
      </cdr:nvSpPr>
      <cdr:spPr>
        <a:xfrm>
          <a:off x="590550" y="2295525"/>
          <a:ext cx="590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54,33%</a:t>
          </a:r>
        </a:p>
      </cdr:txBody>
    </cdr:sp>
  </cdr:relSizeAnchor>
  <cdr:relSizeAnchor xmlns:cdr="http://schemas.openxmlformats.org/drawingml/2006/chartDrawing">
    <cdr:from>
      <cdr:x>0.407</cdr:x>
      <cdr:y>0.708</cdr:y>
    </cdr:from>
    <cdr:to>
      <cdr:x>0.464</cdr:x>
      <cdr:y>0.7395</cdr:y>
    </cdr:to>
    <cdr:sp>
      <cdr:nvSpPr>
        <cdr:cNvPr id="3" name="TextBox 5"/>
        <cdr:cNvSpPr txBox="1">
          <a:spLocks noChangeArrowheads="1"/>
        </cdr:cNvSpPr>
      </cdr:nvSpPr>
      <cdr:spPr>
        <a:xfrm>
          <a:off x="3743325" y="4057650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5,96%</a:t>
          </a:r>
        </a:p>
      </cdr:txBody>
    </cdr:sp>
  </cdr:relSizeAnchor>
  <cdr:relSizeAnchor xmlns:cdr="http://schemas.openxmlformats.org/drawingml/2006/chartDrawing">
    <cdr:from>
      <cdr:x>0.706</cdr:x>
      <cdr:y>0.4875</cdr:y>
    </cdr:from>
    <cdr:to>
      <cdr:x>0.7785</cdr:x>
      <cdr:y>0.5235</cdr:y>
    </cdr:to>
    <cdr:sp>
      <cdr:nvSpPr>
        <cdr:cNvPr id="4" name="TextBox 6"/>
        <cdr:cNvSpPr txBox="1">
          <a:spLocks noChangeArrowheads="1"/>
        </cdr:cNvSpPr>
      </cdr:nvSpPr>
      <cdr:spPr>
        <a:xfrm>
          <a:off x="6505575" y="27908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39,71%</a:t>
          </a:r>
        </a:p>
      </cdr:txBody>
    </cdr:sp>
  </cdr:relSizeAnchor>
  <cdr:relSizeAnchor xmlns:cdr="http://schemas.openxmlformats.org/drawingml/2006/chartDrawing">
    <cdr:from>
      <cdr:x>0.0965</cdr:x>
      <cdr:y>0.297</cdr:y>
    </cdr:from>
    <cdr:to>
      <cdr:x>0.15925</cdr:x>
      <cdr:y>0.333</cdr:y>
    </cdr:to>
    <cdr:sp>
      <cdr:nvSpPr>
        <cdr:cNvPr id="5" name="TextBox 7"/>
        <cdr:cNvSpPr txBox="1">
          <a:spLocks noChangeArrowheads="1"/>
        </cdr:cNvSpPr>
      </cdr:nvSpPr>
      <cdr:spPr>
        <a:xfrm>
          <a:off x="885825" y="1695450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49,77%</a:t>
          </a:r>
        </a:p>
      </cdr:txBody>
    </cdr:sp>
  </cdr:relSizeAnchor>
  <cdr:relSizeAnchor xmlns:cdr="http://schemas.openxmlformats.org/drawingml/2006/chartDrawing">
    <cdr:from>
      <cdr:x>0.44775</cdr:x>
      <cdr:y>0.72725</cdr:y>
    </cdr:from>
    <cdr:to>
      <cdr:x>0.502</cdr:x>
      <cdr:y>0.7655</cdr:y>
    </cdr:to>
    <cdr:sp>
      <cdr:nvSpPr>
        <cdr:cNvPr id="6" name="TextBox 8"/>
        <cdr:cNvSpPr txBox="1">
          <a:spLocks noChangeArrowheads="1"/>
        </cdr:cNvSpPr>
      </cdr:nvSpPr>
      <cdr:spPr>
        <a:xfrm>
          <a:off x="4124325" y="4162425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2,89%</a:t>
          </a:r>
        </a:p>
      </cdr:txBody>
    </cdr:sp>
  </cdr:relSizeAnchor>
  <cdr:relSizeAnchor xmlns:cdr="http://schemas.openxmlformats.org/drawingml/2006/chartDrawing">
    <cdr:from>
      <cdr:x>0.759</cdr:x>
      <cdr:y>0.3325</cdr:y>
    </cdr:from>
    <cdr:to>
      <cdr:x>0.82025</cdr:x>
      <cdr:y>0.36625</cdr:y>
    </cdr:to>
    <cdr:sp>
      <cdr:nvSpPr>
        <cdr:cNvPr id="7" name="TextBox 9"/>
        <cdr:cNvSpPr txBox="1">
          <a:spLocks noChangeArrowheads="1"/>
        </cdr:cNvSpPr>
      </cdr:nvSpPr>
      <cdr:spPr>
        <a:xfrm>
          <a:off x="6991350" y="1905000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47,34%</a:t>
          </a:r>
        </a:p>
      </cdr:txBody>
    </cdr:sp>
  </cdr:relSizeAnchor>
  <cdr:relSizeAnchor xmlns:cdr="http://schemas.openxmlformats.org/drawingml/2006/chartDrawing">
    <cdr:from>
      <cdr:x>0.15925</cdr:x>
      <cdr:y>0.25825</cdr:y>
    </cdr:from>
    <cdr:to>
      <cdr:x>0.215</cdr:x>
      <cdr:y>0.2965</cdr:y>
    </cdr:to>
    <cdr:sp>
      <cdr:nvSpPr>
        <cdr:cNvPr id="8" name="TextBox 10"/>
        <cdr:cNvSpPr txBox="1">
          <a:spLocks noChangeArrowheads="1"/>
        </cdr:cNvSpPr>
      </cdr:nvSpPr>
      <cdr:spPr>
        <a:xfrm>
          <a:off x="1466850" y="1476375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62,74%</a:t>
          </a:r>
        </a:p>
      </cdr:txBody>
    </cdr:sp>
  </cdr:relSizeAnchor>
  <cdr:relSizeAnchor xmlns:cdr="http://schemas.openxmlformats.org/drawingml/2006/chartDrawing">
    <cdr:from>
      <cdr:x>0.512</cdr:x>
      <cdr:y>0.72725</cdr:y>
    </cdr:from>
    <cdr:to>
      <cdr:x>0.565</cdr:x>
      <cdr:y>0.752</cdr:y>
    </cdr:to>
    <cdr:sp>
      <cdr:nvSpPr>
        <cdr:cNvPr id="9" name="TextBox 11"/>
        <cdr:cNvSpPr txBox="1">
          <a:spLocks noChangeArrowheads="1"/>
        </cdr:cNvSpPr>
      </cdr:nvSpPr>
      <cdr:spPr>
        <a:xfrm>
          <a:off x="4714875" y="4162425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4,35%</a:t>
          </a:r>
        </a:p>
      </cdr:txBody>
    </cdr:sp>
  </cdr:relSizeAnchor>
  <cdr:relSizeAnchor xmlns:cdr="http://schemas.openxmlformats.org/drawingml/2006/chartDrawing">
    <cdr:from>
      <cdr:x>0.81175</cdr:x>
      <cdr:y>0.5185</cdr:y>
    </cdr:from>
    <cdr:to>
      <cdr:x>0.87575</cdr:x>
      <cdr:y>0.55225</cdr:y>
    </cdr:to>
    <cdr:sp>
      <cdr:nvSpPr>
        <cdr:cNvPr id="10" name="TextBox 12"/>
        <cdr:cNvSpPr txBox="1">
          <a:spLocks noChangeArrowheads="1"/>
        </cdr:cNvSpPr>
      </cdr:nvSpPr>
      <cdr:spPr>
        <a:xfrm>
          <a:off x="7477125" y="29718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30,03%</a:t>
          </a:r>
        </a:p>
      </cdr:txBody>
    </cdr:sp>
  </cdr:relSizeAnchor>
  <cdr:relSizeAnchor xmlns:cdr="http://schemas.openxmlformats.org/drawingml/2006/chartDrawing">
    <cdr:from>
      <cdr:x>0.31575</cdr:x>
      <cdr:y>0.73925</cdr:y>
    </cdr:from>
    <cdr:to>
      <cdr:x>0.37425</cdr:x>
      <cdr:y>0.764</cdr:y>
    </cdr:to>
    <cdr:sp>
      <cdr:nvSpPr>
        <cdr:cNvPr id="11" name="TextBox 13"/>
        <cdr:cNvSpPr txBox="1">
          <a:spLocks noChangeArrowheads="1"/>
        </cdr:cNvSpPr>
      </cdr:nvSpPr>
      <cdr:spPr>
        <a:xfrm>
          <a:off x="2905125" y="4238625"/>
          <a:ext cx="542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2,58%</a:t>
          </a:r>
        </a:p>
      </cdr:txBody>
    </cdr:sp>
  </cdr:relSizeAnchor>
  <cdr:relSizeAnchor xmlns:cdr="http://schemas.openxmlformats.org/drawingml/2006/chartDrawing">
    <cdr:from>
      <cdr:x>0.04325</cdr:x>
      <cdr:y>0.87975</cdr:y>
    </cdr:from>
    <cdr:to>
      <cdr:x>0.918</cdr:x>
      <cdr:y>0.96975</cdr:y>
    </cdr:to>
    <cdr:sp>
      <cdr:nvSpPr>
        <cdr:cNvPr id="12" name="TextBox 20"/>
        <cdr:cNvSpPr txBox="1">
          <a:spLocks noChangeArrowheads="1"/>
        </cdr:cNvSpPr>
      </cdr:nvSpPr>
      <cdr:spPr>
        <a:xfrm>
          <a:off x="390525" y="5038725"/>
          <a:ext cx="80676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Verdana"/>
              <a:ea typeface="Verdana"/>
              <a:cs typeface="Verdana"/>
            </a:rPr>
            <a:t>TOTAL DOS PROCESSOS APRECIADOS: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Verdana"/>
              <a:ea typeface="Verdana"/>
              <a:cs typeface="Verdana"/>
            </a:rPr>
            <a:t>2002 - 2.619                 2003 - 3.703                 2004 - 3.260</a:t>
          </a:r>
        </a:p>
      </cdr:txBody>
    </cdr:sp>
  </cdr:relSizeAnchor>
  <cdr:relSizeAnchor xmlns:cdr="http://schemas.openxmlformats.org/drawingml/2006/chartDrawing">
    <cdr:from>
      <cdr:x>0.63675</cdr:x>
      <cdr:y>0.73925</cdr:y>
    </cdr:from>
    <cdr:to>
      <cdr:x>0.68975</cdr:x>
      <cdr:y>0.764</cdr:y>
    </cdr:to>
    <cdr:sp>
      <cdr:nvSpPr>
        <cdr:cNvPr id="13" name="TextBox 23"/>
        <cdr:cNvSpPr txBox="1">
          <a:spLocks noChangeArrowheads="1"/>
        </cdr:cNvSpPr>
      </cdr:nvSpPr>
      <cdr:spPr>
        <a:xfrm>
          <a:off x="5867400" y="4238625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0,30%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0.225</cdr:y>
    </cdr:from>
    <cdr:to>
      <cdr:x>0.11875</cdr:x>
      <cdr:y>0.25425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28587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68,30%</a:t>
          </a:r>
        </a:p>
      </cdr:txBody>
    </cdr:sp>
  </cdr:relSizeAnchor>
  <cdr:relSizeAnchor xmlns:cdr="http://schemas.openxmlformats.org/drawingml/2006/chartDrawing">
    <cdr:from>
      <cdr:x>0.22925</cdr:x>
      <cdr:y>0.69075</cdr:y>
    </cdr:from>
    <cdr:to>
      <cdr:x>0.28225</cdr:x>
      <cdr:y>0.72675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395287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4,68%</a:t>
          </a:r>
        </a:p>
      </cdr:txBody>
    </cdr:sp>
  </cdr:relSizeAnchor>
  <cdr:relSizeAnchor xmlns:cdr="http://schemas.openxmlformats.org/drawingml/2006/chartDrawing">
    <cdr:from>
      <cdr:x>0.39225</cdr:x>
      <cdr:y>0.662</cdr:y>
    </cdr:from>
    <cdr:to>
      <cdr:x>0.4425</cdr:x>
      <cdr:y>0.68675</cdr:y>
    </cdr:to>
    <cdr:sp>
      <cdr:nvSpPr>
        <cdr:cNvPr id="3" name="TextBox 3"/>
        <cdr:cNvSpPr txBox="1">
          <a:spLocks noChangeArrowheads="1"/>
        </cdr:cNvSpPr>
      </cdr:nvSpPr>
      <cdr:spPr>
        <a:xfrm>
          <a:off x="3609975" y="3790950"/>
          <a:ext cx="466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8,94%</a:t>
          </a:r>
        </a:p>
      </cdr:txBody>
    </cdr:sp>
  </cdr:relSizeAnchor>
  <cdr:relSizeAnchor xmlns:cdr="http://schemas.openxmlformats.org/drawingml/2006/chartDrawing">
    <cdr:from>
      <cdr:x>0.551</cdr:x>
      <cdr:y>0.68825</cdr:y>
    </cdr:from>
    <cdr:to>
      <cdr:x>0.608</cdr:x>
      <cdr:y>0.72425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76825" y="3943350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5,32%</a:t>
          </a:r>
        </a:p>
      </cdr:txBody>
    </cdr:sp>
  </cdr:relSizeAnchor>
  <cdr:relSizeAnchor xmlns:cdr="http://schemas.openxmlformats.org/drawingml/2006/chartDrawing">
    <cdr:from>
      <cdr:x>0.71225</cdr:x>
      <cdr:y>0.61525</cdr:y>
    </cdr:from>
    <cdr:to>
      <cdr:x>0.7665</cdr:x>
      <cdr:y>0.65125</cdr:y>
    </cdr:to>
    <cdr:sp>
      <cdr:nvSpPr>
        <cdr:cNvPr id="5" name="TextBox 5"/>
        <cdr:cNvSpPr txBox="1">
          <a:spLocks noChangeArrowheads="1"/>
        </cdr:cNvSpPr>
      </cdr:nvSpPr>
      <cdr:spPr>
        <a:xfrm>
          <a:off x="6562725" y="35242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12,77%</a:t>
          </a:r>
        </a:p>
      </cdr:txBody>
    </cdr:sp>
  </cdr:relSizeAnchor>
  <cdr:relSizeAnchor xmlns:cdr="http://schemas.openxmlformats.org/drawingml/2006/chartDrawing">
    <cdr:from>
      <cdr:x>0.099</cdr:x>
      <cdr:y>0.28075</cdr:y>
    </cdr:from>
    <cdr:to>
      <cdr:x>0.159</cdr:x>
      <cdr:y>0.31675</cdr:y>
    </cdr:to>
    <cdr:sp>
      <cdr:nvSpPr>
        <cdr:cNvPr id="6" name="TextBox 6"/>
        <cdr:cNvSpPr txBox="1">
          <a:spLocks noChangeArrowheads="1"/>
        </cdr:cNvSpPr>
      </cdr:nvSpPr>
      <cdr:spPr>
        <a:xfrm>
          <a:off x="904875" y="160972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51,89%</a:t>
          </a:r>
        </a:p>
      </cdr:txBody>
    </cdr:sp>
  </cdr:relSizeAnchor>
  <cdr:relSizeAnchor xmlns:cdr="http://schemas.openxmlformats.org/drawingml/2006/chartDrawing">
    <cdr:from>
      <cdr:x>0.2725</cdr:x>
      <cdr:y>0.6505</cdr:y>
    </cdr:from>
    <cdr:to>
      <cdr:x>0.31975</cdr:x>
      <cdr:y>0.68875</cdr:y>
    </cdr:to>
    <cdr:sp>
      <cdr:nvSpPr>
        <cdr:cNvPr id="7" name="TextBox 7"/>
        <cdr:cNvSpPr txBox="1">
          <a:spLocks noChangeArrowheads="1"/>
        </cdr:cNvSpPr>
      </cdr:nvSpPr>
      <cdr:spPr>
        <a:xfrm>
          <a:off x="2505075" y="3724275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7,74%</a:t>
          </a:r>
        </a:p>
      </cdr:txBody>
    </cdr:sp>
  </cdr:relSizeAnchor>
  <cdr:relSizeAnchor xmlns:cdr="http://schemas.openxmlformats.org/drawingml/2006/chartDrawing">
    <cdr:from>
      <cdr:x>0.43225</cdr:x>
      <cdr:y>0.53075</cdr:y>
    </cdr:from>
    <cdr:to>
      <cdr:x>0.49075</cdr:x>
      <cdr:y>0.56675</cdr:y>
    </cdr:to>
    <cdr:sp>
      <cdr:nvSpPr>
        <cdr:cNvPr id="8" name="TextBox 8"/>
        <cdr:cNvSpPr txBox="1">
          <a:spLocks noChangeArrowheads="1"/>
        </cdr:cNvSpPr>
      </cdr:nvSpPr>
      <cdr:spPr>
        <a:xfrm>
          <a:off x="3981450" y="30384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22,26%</a:t>
          </a:r>
        </a:p>
      </cdr:txBody>
    </cdr:sp>
  </cdr:relSizeAnchor>
  <cdr:relSizeAnchor xmlns:cdr="http://schemas.openxmlformats.org/drawingml/2006/chartDrawing">
    <cdr:from>
      <cdr:x>0.5985</cdr:x>
      <cdr:y>0.621</cdr:y>
    </cdr:from>
    <cdr:to>
      <cdr:x>0.64725</cdr:x>
      <cdr:y>0.65925</cdr:y>
    </cdr:to>
    <cdr:sp>
      <cdr:nvSpPr>
        <cdr:cNvPr id="9" name="TextBox 9"/>
        <cdr:cNvSpPr txBox="1">
          <a:spLocks noChangeArrowheads="1"/>
        </cdr:cNvSpPr>
      </cdr:nvSpPr>
      <cdr:spPr>
        <a:xfrm>
          <a:off x="5514975" y="3552825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10,19%</a:t>
          </a:r>
        </a:p>
      </cdr:txBody>
    </cdr:sp>
  </cdr:relSizeAnchor>
  <cdr:relSizeAnchor xmlns:cdr="http://schemas.openxmlformats.org/drawingml/2006/chartDrawing">
    <cdr:from>
      <cdr:x>0.76</cdr:x>
      <cdr:y>0.6505</cdr:y>
    </cdr:from>
    <cdr:to>
      <cdr:x>0.81425</cdr:x>
      <cdr:y>0.6865</cdr:y>
    </cdr:to>
    <cdr:sp>
      <cdr:nvSpPr>
        <cdr:cNvPr id="10" name="TextBox 10"/>
        <cdr:cNvSpPr txBox="1">
          <a:spLocks noChangeArrowheads="1"/>
        </cdr:cNvSpPr>
      </cdr:nvSpPr>
      <cdr:spPr>
        <a:xfrm>
          <a:off x="7000875" y="37242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7,92%</a:t>
          </a:r>
        </a:p>
      </cdr:txBody>
    </cdr:sp>
  </cdr:relSizeAnchor>
  <cdr:relSizeAnchor xmlns:cdr="http://schemas.openxmlformats.org/drawingml/2006/chartDrawing">
    <cdr:from>
      <cdr:x>0.18325</cdr:x>
      <cdr:y>0.1815</cdr:y>
    </cdr:from>
    <cdr:to>
      <cdr:x>0.24175</cdr:x>
      <cdr:y>0.21075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685925" y="1038225"/>
          <a:ext cx="542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61,15%</a:t>
          </a:r>
        </a:p>
      </cdr:txBody>
    </cdr:sp>
  </cdr:relSizeAnchor>
  <cdr:relSizeAnchor xmlns:cdr="http://schemas.openxmlformats.org/drawingml/2006/chartDrawing">
    <cdr:from>
      <cdr:x>0.32825</cdr:x>
      <cdr:y>0.6505</cdr:y>
    </cdr:from>
    <cdr:to>
      <cdr:x>0.3825</cdr:x>
      <cdr:y>0.6865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19425" y="37242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8,36%</a:t>
          </a:r>
        </a:p>
      </cdr:txBody>
    </cdr:sp>
  </cdr:relSizeAnchor>
  <cdr:relSizeAnchor xmlns:cdr="http://schemas.openxmlformats.org/drawingml/2006/chartDrawing">
    <cdr:from>
      <cdr:x>0.4905</cdr:x>
      <cdr:y>0.59475</cdr:y>
    </cdr:from>
    <cdr:to>
      <cdr:x>0.5475</cdr:x>
      <cdr:y>0.624</cdr:y>
    </cdr:to>
    <cdr:sp>
      <cdr:nvSpPr>
        <cdr:cNvPr id="13" name="TextBox 13"/>
        <cdr:cNvSpPr txBox="1">
          <a:spLocks noChangeArrowheads="1"/>
        </cdr:cNvSpPr>
      </cdr:nvSpPr>
      <cdr:spPr>
        <a:xfrm>
          <a:off x="4514850" y="3409950"/>
          <a:ext cx="523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14,75%</a:t>
          </a:r>
        </a:p>
      </cdr:txBody>
    </cdr:sp>
  </cdr:relSizeAnchor>
  <cdr:relSizeAnchor xmlns:cdr="http://schemas.openxmlformats.org/drawingml/2006/chartDrawing">
    <cdr:from>
      <cdr:x>0.64675</cdr:x>
      <cdr:y>0.66075</cdr:y>
    </cdr:from>
    <cdr:to>
      <cdr:x>0.7025</cdr:x>
      <cdr:y>0.6945</cdr:y>
    </cdr:to>
    <cdr:sp>
      <cdr:nvSpPr>
        <cdr:cNvPr id="14" name="TextBox 14"/>
        <cdr:cNvSpPr txBox="1">
          <a:spLocks noChangeArrowheads="1"/>
        </cdr:cNvSpPr>
      </cdr:nvSpPr>
      <cdr:spPr>
        <a:xfrm>
          <a:off x="5962650" y="378142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7,87%</a:t>
          </a:r>
        </a:p>
      </cdr:txBody>
    </cdr:sp>
  </cdr:relSizeAnchor>
  <cdr:relSizeAnchor xmlns:cdr="http://schemas.openxmlformats.org/drawingml/2006/chartDrawing">
    <cdr:from>
      <cdr:x>0.813</cdr:x>
      <cdr:y>0.662</cdr:y>
    </cdr:from>
    <cdr:to>
      <cdr:x>0.87575</cdr:x>
      <cdr:y>0.69125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7486650" y="379095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7,87%</a:t>
          </a:r>
        </a:p>
      </cdr:txBody>
    </cdr:sp>
  </cdr:relSizeAnchor>
  <cdr:relSizeAnchor xmlns:cdr="http://schemas.openxmlformats.org/drawingml/2006/chartDrawing">
    <cdr:from>
      <cdr:x>0.02075</cdr:x>
      <cdr:y>0.872</cdr:y>
    </cdr:from>
    <cdr:to>
      <cdr:x>0.876</cdr:x>
      <cdr:y>0.97775</cdr:y>
    </cdr:to>
    <cdr:sp>
      <cdr:nvSpPr>
        <cdr:cNvPr id="16" name="TextBox 17"/>
        <cdr:cNvSpPr txBox="1">
          <a:spLocks noChangeArrowheads="1"/>
        </cdr:cNvSpPr>
      </cdr:nvSpPr>
      <cdr:spPr>
        <a:xfrm>
          <a:off x="190500" y="4991100"/>
          <a:ext cx="78867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Verdana"/>
              <a:ea typeface="Verdana"/>
              <a:cs typeface="Verdana"/>
            </a:rPr>
            <a:t>TOTAL DOS PROCESSOS APRECIADOS: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Verdana"/>
              <a:ea typeface="Verdana"/>
              <a:cs typeface="Verdana"/>
            </a:rPr>
            <a:t>2002 - 470                 2003 - 530                   2004 - 610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2495550</xdr:colOff>
      <xdr:row>1</xdr:row>
      <xdr:rowOff>123825</xdr:rowOff>
    </xdr:from>
    <xdr:to>
      <xdr:col>1</xdr:col>
      <xdr:colOff>3019425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3" t="3617"/>
        <a:stretch>
          <a:fillRect/>
        </a:stretch>
      </xdr:blipFill>
      <xdr:spPr>
        <a:xfrm>
          <a:off x="2743200" y="2857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workbookViewId="0" topLeftCell="A2">
      <selection activeCell="D4" sqref="D4"/>
    </sheetView>
  </sheetViews>
  <sheetFormatPr defaultColWidth="9.140625" defaultRowHeight="12.75"/>
  <cols>
    <col min="1" max="1" width="17.00390625" style="0" bestFit="1" customWidth="1"/>
    <col min="6" max="6" width="9.28125" style="0" bestFit="1" customWidth="1"/>
  </cols>
  <sheetData>
    <row r="3" spans="1:4" ht="12.75">
      <c r="A3" s="11" t="s">
        <v>5</v>
      </c>
      <c r="B3" s="11"/>
      <c r="C3" s="11"/>
      <c r="D3" s="11"/>
    </row>
    <row r="4" spans="1:4" ht="12.75">
      <c r="A4" s="1"/>
      <c r="B4" s="1">
        <v>2002</v>
      </c>
      <c r="C4" s="1">
        <v>2003</v>
      </c>
      <c r="D4" s="10">
        <v>2004</v>
      </c>
    </row>
    <row r="5" spans="1:6" ht="12.75">
      <c r="A5" s="1" t="s">
        <v>8</v>
      </c>
      <c r="B5" s="2">
        <v>1423</v>
      </c>
      <c r="C5" s="2">
        <v>1843</v>
      </c>
      <c r="D5" s="2">
        <v>2045</v>
      </c>
      <c r="F5" s="6"/>
    </row>
    <row r="6" spans="1:7" ht="12.75">
      <c r="A6" s="1" t="s">
        <v>3</v>
      </c>
      <c r="B6" s="2"/>
      <c r="C6" s="2"/>
      <c r="D6" s="2">
        <v>84</v>
      </c>
      <c r="F6" s="6"/>
      <c r="G6" s="5"/>
    </row>
    <row r="7" spans="1:4" ht="12.75">
      <c r="A7" s="1" t="s">
        <v>1</v>
      </c>
      <c r="B7" s="2">
        <v>156</v>
      </c>
      <c r="C7" s="2">
        <v>107</v>
      </c>
      <c r="D7" s="2">
        <v>142</v>
      </c>
    </row>
    <row r="8" spans="1:4" ht="12.75">
      <c r="A8" s="1" t="s">
        <v>0</v>
      </c>
      <c r="B8" s="2"/>
      <c r="C8" s="2"/>
      <c r="D8" s="2">
        <v>10</v>
      </c>
    </row>
    <row r="9" spans="1:4" ht="12.75">
      <c r="A9" s="1" t="s">
        <v>4</v>
      </c>
      <c r="B9" s="2">
        <v>1040</v>
      </c>
      <c r="C9" s="2">
        <v>1753</v>
      </c>
      <c r="D9" s="2">
        <v>979</v>
      </c>
    </row>
    <row r="10" spans="1:4" ht="12.75">
      <c r="A10" s="7" t="s">
        <v>2</v>
      </c>
      <c r="B10" s="8">
        <f>SUM(B5:B9)</f>
        <v>2619</v>
      </c>
      <c r="C10" s="8">
        <f>SUM(C5:C9)</f>
        <v>3703</v>
      </c>
      <c r="D10" s="8">
        <f>SUM(D5:D9)</f>
        <v>3260</v>
      </c>
    </row>
    <row r="12" spans="1:4" ht="12.75">
      <c r="A12" s="11" t="s">
        <v>6</v>
      </c>
      <c r="B12" s="11"/>
      <c r="C12" s="11"/>
      <c r="D12" s="11"/>
    </row>
    <row r="13" spans="1:4" ht="12.75">
      <c r="A13" s="3" t="s">
        <v>7</v>
      </c>
      <c r="B13" s="1">
        <v>2002</v>
      </c>
      <c r="C13" s="1">
        <v>2003</v>
      </c>
      <c r="D13" s="10">
        <v>2004</v>
      </c>
    </row>
    <row r="14" spans="1:4" ht="12.75">
      <c r="A14" s="1" t="s">
        <v>8</v>
      </c>
      <c r="B14" s="1">
        <v>321</v>
      </c>
      <c r="C14" s="1">
        <v>275</v>
      </c>
      <c r="D14" s="4">
        <v>373</v>
      </c>
    </row>
    <row r="15" spans="1:9" ht="12.75">
      <c r="A15" s="1" t="s">
        <v>3</v>
      </c>
      <c r="B15" s="1">
        <v>22</v>
      </c>
      <c r="C15" s="1">
        <v>41</v>
      </c>
      <c r="D15" s="4">
        <v>51</v>
      </c>
      <c r="G15" s="5"/>
      <c r="I15" s="5"/>
    </row>
    <row r="16" spans="1:9" ht="12.75">
      <c r="A16" s="1" t="s">
        <v>1</v>
      </c>
      <c r="B16" s="1">
        <v>42</v>
      </c>
      <c r="C16" s="1">
        <v>118</v>
      </c>
      <c r="D16" s="4">
        <v>90</v>
      </c>
      <c r="I16" s="5"/>
    </row>
    <row r="17" spans="1:9" ht="12.75">
      <c r="A17" s="1" t="s">
        <v>0</v>
      </c>
      <c r="B17" s="1">
        <v>25</v>
      </c>
      <c r="C17" s="1">
        <v>54</v>
      </c>
      <c r="D17" s="4">
        <v>48</v>
      </c>
      <c r="I17" s="5"/>
    </row>
    <row r="18" spans="1:9" ht="12.75">
      <c r="A18" s="1" t="s">
        <v>4</v>
      </c>
      <c r="B18" s="1">
        <v>60</v>
      </c>
      <c r="C18" s="1">
        <v>42</v>
      </c>
      <c r="D18" s="1">
        <v>48</v>
      </c>
      <c r="I18" s="5"/>
    </row>
    <row r="19" spans="1:9" ht="12.75">
      <c r="A19" s="9" t="s">
        <v>2</v>
      </c>
      <c r="B19" s="9">
        <f>SUM(B14:B18)</f>
        <v>470</v>
      </c>
      <c r="C19" s="9">
        <f>SUM(C14:C18)</f>
        <v>530</v>
      </c>
      <c r="D19" s="9">
        <f>SUM(D14:D18)</f>
        <v>610</v>
      </c>
      <c r="I19" s="5"/>
    </row>
    <row r="20" ht="12.75">
      <c r="I20" s="5"/>
    </row>
  </sheetData>
  <mergeCells count="2">
    <mergeCell ref="A3:D3"/>
    <mergeCell ref="A12:D12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G66"/>
  <sheetViews>
    <sheetView tabSelected="1" workbookViewId="0" topLeftCell="A1">
      <selection activeCell="B10" sqref="B10:E10"/>
    </sheetView>
  </sheetViews>
  <sheetFormatPr defaultColWidth="9.140625" defaultRowHeight="12.75" zeroHeight="1"/>
  <cols>
    <col min="1" max="1" width="3.7109375" style="0" customWidth="1"/>
    <col min="2" max="2" width="45.57421875" style="0" customWidth="1"/>
    <col min="3" max="5" width="12.00390625" style="0" customWidth="1"/>
    <col min="6" max="6" width="0.13671875" style="0" customWidth="1"/>
    <col min="7" max="7" width="3.57421875" style="0" customWidth="1"/>
    <col min="8" max="16384" width="0" style="0" hidden="1" customWidth="1"/>
  </cols>
  <sheetData>
    <row r="1" ht="12.75"/>
    <row r="2" ht="12.75"/>
    <row r="3" ht="12.75"/>
    <row r="4" ht="12.75"/>
    <row r="5" ht="12.75"/>
    <row r="6" spans="1:6" ht="15">
      <c r="A6" s="12" t="s">
        <v>9</v>
      </c>
      <c r="B6" s="12"/>
      <c r="C6" s="12"/>
      <c r="D6" s="12"/>
      <c r="E6" s="12"/>
      <c r="F6" s="12"/>
    </row>
    <row r="7" spans="1:6" ht="15">
      <c r="A7" s="12" t="s">
        <v>10</v>
      </c>
      <c r="B7" s="12"/>
      <c r="C7" s="12"/>
      <c r="D7" s="12"/>
      <c r="E7" s="12"/>
      <c r="F7" s="12"/>
    </row>
    <row r="8" spans="1:6" ht="15">
      <c r="A8" s="12" t="s">
        <v>11</v>
      </c>
      <c r="B8" s="12"/>
      <c r="C8" s="12"/>
      <c r="D8" s="12"/>
      <c r="E8" s="12"/>
      <c r="F8" s="12"/>
    </row>
    <row r="9" spans="1:6" ht="15">
      <c r="A9" s="13"/>
      <c r="B9" s="13"/>
      <c r="C9" s="13"/>
      <c r="D9" s="13"/>
      <c r="E9" s="13"/>
      <c r="F9" s="13"/>
    </row>
    <row r="10" spans="1:6" ht="15">
      <c r="A10" s="13"/>
      <c r="B10" s="14" t="s">
        <v>12</v>
      </c>
      <c r="C10" s="14"/>
      <c r="D10" s="14"/>
      <c r="E10" s="14"/>
      <c r="F10" s="13"/>
    </row>
    <row r="11" spans="1:6" ht="13.5" customHeight="1">
      <c r="A11" s="15"/>
      <c r="B11" s="16" t="s">
        <v>13</v>
      </c>
      <c r="C11" s="16"/>
      <c r="D11" s="16"/>
      <c r="E11" s="16"/>
      <c r="F11" s="16"/>
    </row>
    <row r="12" spans="1:6" ht="13.5" customHeight="1">
      <c r="A12" s="17"/>
      <c r="B12" s="16"/>
      <c r="C12" s="16"/>
      <c r="D12" s="16"/>
      <c r="E12" s="16"/>
      <c r="F12" s="16"/>
    </row>
    <row r="13" spans="2:5" ht="12.75">
      <c r="B13" s="18"/>
      <c r="C13" s="18"/>
      <c r="D13" s="19"/>
      <c r="E13" s="20"/>
    </row>
    <row r="14" spans="2:6" ht="13.5">
      <c r="B14" s="21" t="s">
        <v>14</v>
      </c>
      <c r="C14" s="22"/>
      <c r="D14" s="22"/>
      <c r="E14" s="22"/>
      <c r="F14" s="23"/>
    </row>
    <row r="15" spans="2:5" ht="12.75">
      <c r="B15" s="18"/>
      <c r="C15" s="18"/>
      <c r="D15" s="19"/>
      <c r="E15" s="20"/>
    </row>
    <row r="16" spans="2:5" ht="12.75">
      <c r="B16" s="24" t="s">
        <v>15</v>
      </c>
      <c r="C16" s="24"/>
      <c r="D16" s="24"/>
      <c r="E16" s="24"/>
    </row>
    <row r="17" spans="2:6" ht="12.75">
      <c r="B17" s="25"/>
      <c r="C17" s="25">
        <v>2002</v>
      </c>
      <c r="D17" s="25">
        <v>2003</v>
      </c>
      <c r="E17" s="25">
        <v>2004</v>
      </c>
      <c r="F17" s="26"/>
    </row>
    <row r="18" spans="2:5" ht="12.75">
      <c r="B18" s="27" t="s">
        <v>16</v>
      </c>
      <c r="C18" s="28">
        <v>1423</v>
      </c>
      <c r="D18" s="29">
        <v>1843</v>
      </c>
      <c r="E18" s="29">
        <v>2045</v>
      </c>
    </row>
    <row r="19" spans="2:5" ht="12.75">
      <c r="B19" s="27" t="s">
        <v>17</v>
      </c>
      <c r="C19" s="30" t="s">
        <v>18</v>
      </c>
      <c r="D19" s="30" t="s">
        <v>18</v>
      </c>
      <c r="E19" s="29">
        <v>84</v>
      </c>
    </row>
    <row r="20" spans="2:5" ht="12.75">
      <c r="B20" s="27" t="s">
        <v>19</v>
      </c>
      <c r="C20" s="31">
        <v>156</v>
      </c>
      <c r="D20" s="29">
        <v>107</v>
      </c>
      <c r="E20" s="29">
        <v>142</v>
      </c>
    </row>
    <row r="21" spans="2:5" ht="12.75">
      <c r="B21" s="27" t="s">
        <v>20</v>
      </c>
      <c r="C21" s="30" t="s">
        <v>18</v>
      </c>
      <c r="D21" s="30" t="s">
        <v>18</v>
      </c>
      <c r="E21" s="32" t="s">
        <v>21</v>
      </c>
    </row>
    <row r="22" spans="2:5" ht="12.75">
      <c r="B22" s="27" t="s">
        <v>22</v>
      </c>
      <c r="C22" s="28">
        <v>1040</v>
      </c>
      <c r="D22" s="29">
        <v>1753</v>
      </c>
      <c r="E22" s="29">
        <v>979</v>
      </c>
    </row>
    <row r="23" spans="2:7" ht="12.75">
      <c r="B23" s="33" t="s">
        <v>23</v>
      </c>
      <c r="C23" s="34">
        <f>SUM(C18:C22)</f>
        <v>2619</v>
      </c>
      <c r="D23" s="35">
        <f>SUM(D18:D22)</f>
        <v>3703</v>
      </c>
      <c r="E23" s="35">
        <v>3260</v>
      </c>
      <c r="G23" s="36"/>
    </row>
    <row r="24" spans="2:7" ht="12.75">
      <c r="B24" s="33"/>
      <c r="C24" s="33"/>
      <c r="D24" s="35"/>
      <c r="E24" s="35"/>
      <c r="G24" s="36"/>
    </row>
    <row r="25" spans="2:7" ht="12.75">
      <c r="B25" s="33"/>
      <c r="C25" s="33"/>
      <c r="D25" s="37"/>
      <c r="E25" s="20"/>
      <c r="G25" s="38"/>
    </row>
    <row r="26" spans="2:7" ht="12.75">
      <c r="B26" s="24" t="s">
        <v>24</v>
      </c>
      <c r="C26" s="24"/>
      <c r="D26" s="24"/>
      <c r="E26" s="24"/>
      <c r="G26" s="38"/>
    </row>
    <row r="27" spans="2:7" ht="12.75">
      <c r="B27" s="39"/>
      <c r="C27" s="39">
        <v>2002</v>
      </c>
      <c r="D27" s="39">
        <v>2003</v>
      </c>
      <c r="E27" s="39">
        <v>2004</v>
      </c>
      <c r="G27" s="40"/>
    </row>
    <row r="28" spans="2:7" ht="12.75">
      <c r="B28" s="27" t="s">
        <v>16</v>
      </c>
      <c r="C28" s="31">
        <v>321</v>
      </c>
      <c r="D28" s="41">
        <v>275</v>
      </c>
      <c r="E28" s="41">
        <v>373</v>
      </c>
      <c r="G28" s="42"/>
    </row>
    <row r="29" spans="2:7" ht="12.75">
      <c r="B29" s="27" t="s">
        <v>25</v>
      </c>
      <c r="C29" s="31">
        <v>22</v>
      </c>
      <c r="D29" s="41">
        <v>41</v>
      </c>
      <c r="E29" s="41">
        <v>51</v>
      </c>
      <c r="G29" s="6"/>
    </row>
    <row r="30" spans="2:7" ht="12.75">
      <c r="B30" s="27" t="s">
        <v>19</v>
      </c>
      <c r="C30" s="31">
        <v>42</v>
      </c>
      <c r="D30" s="41">
        <v>118</v>
      </c>
      <c r="E30" s="41">
        <v>90</v>
      </c>
      <c r="G30" s="6"/>
    </row>
    <row r="31" spans="2:7" ht="12.75">
      <c r="B31" s="27" t="s">
        <v>20</v>
      </c>
      <c r="C31" s="31">
        <v>25</v>
      </c>
      <c r="D31" s="41">
        <v>54</v>
      </c>
      <c r="E31" s="41">
        <v>48</v>
      </c>
      <c r="G31" s="6"/>
    </row>
    <row r="32" spans="2:7" ht="12.75">
      <c r="B32" s="27" t="s">
        <v>22</v>
      </c>
      <c r="C32" s="31">
        <v>60</v>
      </c>
      <c r="D32" s="41">
        <v>42</v>
      </c>
      <c r="E32" s="41">
        <v>48</v>
      </c>
      <c r="G32" s="38"/>
    </row>
    <row r="33" spans="2:5" ht="12.75">
      <c r="B33" s="33" t="s">
        <v>23</v>
      </c>
      <c r="C33" s="43">
        <f>SUM(C28:C32)</f>
        <v>470</v>
      </c>
      <c r="D33" s="37">
        <f>SUM(D28:D32)</f>
        <v>530</v>
      </c>
      <c r="E33" s="37">
        <f>SUM(E28:E32)</f>
        <v>610</v>
      </c>
    </row>
    <row r="34" spans="2:5" ht="12.75">
      <c r="B34" s="18"/>
      <c r="C34" s="18"/>
      <c r="D34" s="19"/>
      <c r="E34" s="20"/>
    </row>
    <row r="35" spans="2:5" ht="12.75">
      <c r="B35" s="18"/>
      <c r="C35" s="18"/>
      <c r="D35" s="19"/>
      <c r="E35" s="20"/>
    </row>
    <row r="36" spans="2:5" ht="12.75">
      <c r="B36" s="24" t="s">
        <v>26</v>
      </c>
      <c r="C36" s="24"/>
      <c r="D36" s="24"/>
      <c r="E36" s="24"/>
    </row>
    <row r="37" spans="2:5" ht="12.75">
      <c r="B37" s="39"/>
      <c r="C37" s="39">
        <v>2002</v>
      </c>
      <c r="D37" s="39">
        <v>2003</v>
      </c>
      <c r="E37" s="39">
        <v>2004</v>
      </c>
    </row>
    <row r="38" spans="2:5" ht="12.75">
      <c r="B38" s="27" t="s">
        <v>27</v>
      </c>
      <c r="C38" s="44">
        <v>203</v>
      </c>
      <c r="D38" s="44">
        <v>191</v>
      </c>
      <c r="E38" s="44">
        <v>153</v>
      </c>
    </row>
    <row r="39" spans="2:5" ht="12.75">
      <c r="B39" s="33"/>
      <c r="C39" s="45"/>
      <c r="D39" s="45"/>
      <c r="E39" s="45"/>
    </row>
    <row r="40" spans="2:5" ht="12.75">
      <c r="B40" s="33"/>
      <c r="C40" s="45"/>
      <c r="D40" s="45"/>
      <c r="E40" s="45"/>
    </row>
    <row r="41" spans="2:5" ht="12.75">
      <c r="B41" s="46" t="s">
        <v>28</v>
      </c>
      <c r="C41" s="47"/>
      <c r="D41" s="47"/>
      <c r="E41" s="48"/>
    </row>
    <row r="42" spans="2:5" ht="13.5">
      <c r="B42" s="49"/>
      <c r="C42" s="49"/>
      <c r="D42" s="49"/>
      <c r="E42" s="49"/>
    </row>
    <row r="43" spans="2:5" ht="12.75">
      <c r="B43" s="50" t="s">
        <v>29</v>
      </c>
      <c r="C43" s="50"/>
      <c r="D43" s="51" t="s">
        <v>30</v>
      </c>
      <c r="E43" s="51"/>
    </row>
    <row r="44" spans="2:5" ht="12.75">
      <c r="B44" s="52">
        <v>2002</v>
      </c>
      <c r="C44" s="53"/>
      <c r="D44" s="29">
        <v>3089</v>
      </c>
      <c r="E44" s="54"/>
    </row>
    <row r="45" spans="2:6" ht="12.75">
      <c r="B45" s="27">
        <v>2003</v>
      </c>
      <c r="C45" s="27"/>
      <c r="D45" s="29">
        <v>4231</v>
      </c>
      <c r="E45" s="55"/>
      <c r="F45" s="40"/>
    </row>
    <row r="46" spans="2:5" ht="12.75">
      <c r="B46" s="27">
        <v>2004</v>
      </c>
      <c r="C46" s="27"/>
      <c r="D46" s="29">
        <v>3870</v>
      </c>
      <c r="E46" s="55"/>
    </row>
    <row r="47" spans="2:6" ht="12.75">
      <c r="B47" s="18"/>
      <c r="C47" s="18"/>
      <c r="D47" s="19"/>
      <c r="E47" s="20"/>
      <c r="F47" s="40"/>
    </row>
    <row r="48" spans="2:5" ht="12.75">
      <c r="B48" s="18"/>
      <c r="C48" s="18"/>
      <c r="D48" s="19"/>
      <c r="E48" s="20"/>
    </row>
    <row r="49" spans="2:5" ht="12.75">
      <c r="B49" s="24" t="s">
        <v>31</v>
      </c>
      <c r="C49" s="24"/>
      <c r="D49" s="24"/>
      <c r="E49" s="24"/>
    </row>
    <row r="50" spans="2:5" ht="12.75">
      <c r="B50" s="56"/>
      <c r="C50" s="56">
        <v>2002</v>
      </c>
      <c r="D50" s="56">
        <v>2003</v>
      </c>
      <c r="E50" s="56">
        <v>2004</v>
      </c>
    </row>
    <row r="51" spans="2:5" ht="13.5">
      <c r="B51" s="57" t="s">
        <v>32</v>
      </c>
      <c r="C51" s="58">
        <v>1254</v>
      </c>
      <c r="D51" s="59">
        <v>1130</v>
      </c>
      <c r="E51" s="60">
        <v>994</v>
      </c>
    </row>
    <row r="52" spans="2:5" ht="12.75">
      <c r="B52" s="61" t="s">
        <v>33</v>
      </c>
      <c r="C52" s="62">
        <v>252</v>
      </c>
      <c r="D52" s="63">
        <v>108</v>
      </c>
      <c r="E52" s="63">
        <v>90</v>
      </c>
    </row>
    <row r="53" spans="2:5" ht="12.75">
      <c r="B53" s="33" t="s">
        <v>2</v>
      </c>
      <c r="C53" s="64">
        <f>SUM(C51:C52)</f>
        <v>1506</v>
      </c>
      <c r="D53" s="29">
        <f>SUM(D51:D52)</f>
        <v>1238</v>
      </c>
      <c r="E53" s="29">
        <f>SUM(E51:E52)</f>
        <v>1084</v>
      </c>
    </row>
    <row r="54" spans="2:5" ht="12.75">
      <c r="B54" s="33"/>
      <c r="C54" s="33"/>
      <c r="D54" s="35"/>
      <c r="E54" s="35"/>
    </row>
    <row r="55" spans="2:5" ht="12.75">
      <c r="B55" s="27"/>
      <c r="C55" s="27"/>
      <c r="D55" s="65"/>
      <c r="E55" s="18"/>
    </row>
    <row r="56" spans="2:5" ht="12.75" hidden="1">
      <c r="B56" s="27"/>
      <c r="C56" s="27"/>
      <c r="D56" s="65"/>
      <c r="E56" s="18"/>
    </row>
    <row r="57" spans="2:5" ht="12.75" hidden="1">
      <c r="B57" s="27"/>
      <c r="C57" s="27"/>
      <c r="D57" s="65"/>
      <c r="E57" s="18"/>
    </row>
    <row r="58" spans="2:5" ht="12.75" hidden="1">
      <c r="B58" s="27"/>
      <c r="C58" s="27"/>
      <c r="D58" s="65"/>
      <c r="E58" s="18"/>
    </row>
    <row r="59" spans="2:5" ht="12.75" hidden="1">
      <c r="B59" s="27"/>
      <c r="C59" s="27"/>
      <c r="D59" s="66"/>
      <c r="E59" s="67"/>
    </row>
    <row r="60" spans="2:5" ht="12.75" hidden="1">
      <c r="B60" s="67"/>
      <c r="C60" s="67"/>
      <c r="D60" s="68"/>
      <c r="E60" s="67"/>
    </row>
    <row r="61" spans="2:5" s="20" customFormat="1" ht="12.75" hidden="1">
      <c r="B61" s="33"/>
      <c r="C61" s="33"/>
      <c r="D61" s="69"/>
      <c r="E61" s="18"/>
    </row>
    <row r="62" spans="2:5" s="20" customFormat="1" ht="12.75" hidden="1">
      <c r="B62" s="18"/>
      <c r="C62" s="18"/>
      <c r="D62" s="18"/>
      <c r="E62" s="18"/>
    </row>
    <row r="63" spans="2:5" s="20" customFormat="1" ht="12.75" hidden="1">
      <c r="B63" s="27"/>
      <c r="C63" s="27"/>
      <c r="D63" s="70"/>
      <c r="E63" s="18"/>
    </row>
    <row r="64" spans="2:5" s="20" customFormat="1" ht="12.75" hidden="1">
      <c r="B64" s="18"/>
      <c r="C64" s="18"/>
      <c r="D64" s="18"/>
      <c r="E64" s="18"/>
    </row>
    <row r="65" spans="2:5" s="20" customFormat="1" ht="12.75" hidden="1">
      <c r="B65" s="18"/>
      <c r="C65" s="18"/>
      <c r="D65" s="18"/>
      <c r="E65" s="18"/>
    </row>
    <row r="66" spans="2:5" s="20" customFormat="1" ht="12.75" hidden="1">
      <c r="B66" s="27"/>
      <c r="C66" s="27"/>
      <c r="D66" s="70"/>
      <c r="E66" s="18"/>
    </row>
    <row r="67" s="20" customFormat="1" ht="12.75" hidden="1"/>
    <row r="68" s="20" customFormat="1" ht="12.75" hidden="1"/>
    <row r="69" s="20" customFormat="1" ht="12.75" hidden="1"/>
    <row r="70" s="20" customFormat="1" ht="12.75" hidden="1"/>
    <row r="71" s="20" customFormat="1" ht="12.75" hidden="1"/>
    <row r="72" s="20" customFormat="1" ht="12.75" hidden="1"/>
    <row r="73" s="20" customFormat="1" ht="12.75" hidden="1"/>
  </sheetData>
  <mergeCells count="11">
    <mergeCell ref="B36:E36"/>
    <mergeCell ref="B41:E41"/>
    <mergeCell ref="B49:E49"/>
    <mergeCell ref="B11:F12"/>
    <mergeCell ref="B14:F14"/>
    <mergeCell ref="B16:E16"/>
    <mergeCell ref="B26:E26"/>
    <mergeCell ref="A6:F6"/>
    <mergeCell ref="A7:F7"/>
    <mergeCell ref="A8:F8"/>
    <mergeCell ref="B10:E10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8305731</dc:creator>
  <cp:keywords/>
  <dc:description/>
  <cp:lastModifiedBy>8287741</cp:lastModifiedBy>
  <cp:lastPrinted>2005-01-31T12:45:00Z</cp:lastPrinted>
  <dcterms:created xsi:type="dcterms:W3CDTF">2004-10-11T13:23:20Z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