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40" windowHeight="7950" tabRatio="930"/>
  </bookViews>
  <sheets>
    <sheet name="2º repasse FNDE" sheetId="4" r:id="rId1"/>
  </sheets>
  <definedNames>
    <definedName name="_xlnm._FilterDatabase" localSheetId="0" hidden="1">'2º repasse FNDE'!$A$2:$T$40</definedName>
  </definedNames>
  <calcPr calcId="125725" iterateDelta="1E-4"/>
</workbook>
</file>

<file path=xl/calcChain.xml><?xml version="1.0" encoding="utf-8"?>
<calcChain xmlns="http://schemas.openxmlformats.org/spreadsheetml/2006/main">
  <c r="T40" i="4"/>
</calcChain>
</file>

<file path=xl/sharedStrings.xml><?xml version="1.0" encoding="utf-8"?>
<sst xmlns="http://schemas.openxmlformats.org/spreadsheetml/2006/main" count="203" uniqueCount="111">
  <si>
    <t>SUBTOTAIS:</t>
  </si>
  <si>
    <t>TOTAL</t>
  </si>
  <si>
    <t>REGIONAL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</si>
  <si>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</si>
  <si>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</si>
  <si>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</si>
  <si>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</si>
  <si>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</si>
  <si>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</si>
  <si>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</si>
  <si>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</si>
  <si>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</si>
  <si>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</si>
  <si>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</si>
  <si>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</si>
  <si>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</si>
  <si>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</si>
  <si>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</si>
  <si>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</si>
  <si>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Paraíso</t>
  </si>
  <si>
    <t>ASS. DE APOIO DA ESCOLA EST. SAO PEDRO</t>
  </si>
  <si>
    <t>ASSOC. DE APOIO AO COL. EST. DE ARAGUACEMA</t>
  </si>
  <si>
    <t>ASSOC. DE APOIO COLEGIO MENNO SIMONS</t>
  </si>
  <si>
    <t>A..A. ESC. ESPECIAL AMOR DE DEUS</t>
  </si>
  <si>
    <t>A.A. COLEGIO ESTADUAL COSTA E SILVA</t>
  </si>
  <si>
    <t>ASS. APOIO DA ESC EST PAULINA CAMARA</t>
  </si>
  <si>
    <t>ASSOC. DE A. DO COL. EST. PRES. TANCREDO NEVES</t>
  </si>
  <si>
    <t>A. DE APOIO A ESC. EST. JOSE ALVES DE ASSIS</t>
  </si>
  <si>
    <t>A.A. AO COLEGIO EST. TRAJANO DE ALMEIDA</t>
  </si>
  <si>
    <t>A.A. ESC.PAR. SAO FRANCISCO DE ASSIS</t>
  </si>
  <si>
    <t>A.A. ESCOLA MUL.OTACILIO MARQUES ROSAL</t>
  </si>
  <si>
    <t>7120X</t>
  </si>
  <si>
    <t>APAE DE CRISTALÂNDIA</t>
  </si>
  <si>
    <t>ASS. APOIO DO COL. EST. DE CRISTALANDIA</t>
  </si>
  <si>
    <t>A.A. DO COLEGIO MUL. JOAO DIAS SOBRINHO</t>
  </si>
  <si>
    <t>ASS. APOIO ESC. EST. D. CANDIDA DE FREITAS</t>
  </si>
  <si>
    <t>A.A. ESTUD COL. EST. LAGOA DA CONFUSAO</t>
  </si>
  <si>
    <t>A.A. ESC. EST.ISOL.INDIG REG PARAISO DO TO</t>
  </si>
  <si>
    <t>ASSOCIAÇÃO DA ESCOLA ESPECIAL LAGOA DA CONFUSÃO</t>
  </si>
  <si>
    <t>A.A. DO COL. EST. DAVID BARBOSA ROLINS</t>
  </si>
  <si>
    <t>A. ESC. COM. ESC. EST.PEDRO XAVIER TEIXEIRA</t>
  </si>
  <si>
    <t>A.A. A ESCOLA ESTADUAL CAMPO MAIOR</t>
  </si>
  <si>
    <t>ASSOC.COM. ESC EST.REGINA SIQUEIRA CAMPOS</t>
  </si>
  <si>
    <t>16383X</t>
  </si>
  <si>
    <t>A. ESC COM. DA ESC EST J.K. DE OLIVEIRA</t>
  </si>
  <si>
    <t>A.A. ESCOLA EST. SAO JOSE OPERARIO</t>
  </si>
  <si>
    <t>A.A. CEM DIACONÍZIO BEZERRA DA SILVA</t>
  </si>
  <si>
    <t>A.A. DO COL. PRESB. VALE DO TOCANTINS</t>
  </si>
  <si>
    <t>A.A. ESCOLA ESTADUAL DEUSA DE MORAES</t>
  </si>
  <si>
    <t>A.A. ESCOLA ESTADUAL TRAJANO COELHO NETO</t>
  </si>
  <si>
    <t>AAE. ESPECIAL LUZ DA VIDA</t>
  </si>
  <si>
    <t>ASS. APOIO ESC. EST.PROF. JOSE NEZIO RAMOS</t>
  </si>
  <si>
    <t>ASS. DE APOIO ESC. EST. AMANCIO DE MORAES</t>
  </si>
  <si>
    <t>ASSOC. APOIO AO CEM JOSE ALVES DE ASSIS</t>
  </si>
  <si>
    <t>ASSOC. DE APOIO ESC. EST.IDALINA DE PAULA</t>
  </si>
  <si>
    <t>A.A. COLEGIO ESTADUAL BARTOLOMEU BUENO</t>
  </si>
  <si>
    <t>A.A. ESCOLA EST. TRAJANO COELHO NETO</t>
  </si>
  <si>
    <t>A.A. DA ESC. EST. DARCY RIBEIRO</t>
  </si>
  <si>
    <t>VALOR REPASSE (R$)</t>
  </si>
  <si>
    <t>01071408000117</t>
  </si>
  <si>
    <t>01187107000153</t>
  </si>
  <si>
    <t>01138321000110</t>
  </si>
  <si>
    <t>07935641000187</t>
  </si>
  <si>
    <t>01100434000126</t>
  </si>
  <si>
    <t>01071402000140</t>
  </si>
  <si>
    <t>01086975000147</t>
  </si>
  <si>
    <t>01138318000104</t>
  </si>
  <si>
    <t>01136037000104</t>
  </si>
  <si>
    <t>01243664000144</t>
  </si>
  <si>
    <t>01071438000123</t>
  </si>
  <si>
    <t>01995319000167</t>
  </si>
  <si>
    <t>01186467000130</t>
  </si>
  <si>
    <t>01184383000168</t>
  </si>
  <si>
    <t>01296363000189</t>
  </si>
  <si>
    <t>01179116000100</t>
  </si>
  <si>
    <t>05099542000187</t>
  </si>
  <si>
    <t>08755554000100</t>
  </si>
  <si>
    <t>01980050000145</t>
  </si>
  <si>
    <t>01068367000100</t>
  </si>
  <si>
    <t>01068373000167</t>
  </si>
  <si>
    <t>01181170000182</t>
  </si>
  <si>
    <t>00921537000194</t>
  </si>
  <si>
    <t>01186454000161</t>
  </si>
  <si>
    <t>11675300000197</t>
  </si>
  <si>
    <t>01071426000107</t>
  </si>
  <si>
    <t>01068362000187</t>
  </si>
  <si>
    <t>01068363000121</t>
  </si>
  <si>
    <t>07905330000175</t>
  </si>
  <si>
    <t>01233716000100</t>
  </si>
  <si>
    <t>01068375000156</t>
  </si>
  <si>
    <t>01181169000158</t>
  </si>
  <si>
    <t>01066419000109</t>
  </si>
  <si>
    <t>01071436000134</t>
  </si>
  <si>
    <t>01071428000198</t>
  </si>
  <si>
    <t>02382845000114</t>
  </si>
  <si>
    <t>001</t>
  </si>
  <si>
    <t>Abreulandia</t>
  </si>
  <si>
    <t>Araguacema</t>
  </si>
  <si>
    <t>Barrolandia</t>
  </si>
  <si>
    <t>Caseara</t>
  </si>
  <si>
    <t>Cristalandia</t>
  </si>
  <si>
    <t>Divinopolis do Tocantins</t>
  </si>
  <si>
    <t>Lagoa da Confusao</t>
  </si>
  <si>
    <t>Marianopolis do Tocantins</t>
  </si>
  <si>
    <t>Nova Rosalandia</t>
  </si>
  <si>
    <t>Paraiso do Tocantins</t>
  </si>
  <si>
    <t>Pium</t>
  </si>
  <si>
    <t>Pugmil</t>
  </si>
  <si>
    <t>2º REPASSE DETALHADO FNDE PNAE - TOCANTINS / 2018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</si>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</sst>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/>
    </xf>
    <xf numFmtId="43" fontId="5" fillId="2" borderId="3" xfId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2" fontId="7" fillId="0" borderId="1" xfId="1" applyNumberFormat="1" applyFont="1" applyFill="1" applyBorder="1" applyAlignment="1">
      <alignment horizontal="right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4" fontId="7" fillId="0" borderId="6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0"/>
  <sheetViews>
    <sheetView tabSelected="1" topLeftCell="E1" zoomScale="70" zoomScaleNormal="70" workbookViewId="0">
      <selection sqref="A1:T1"/>
    </sheetView>
  </sheetViews>
  <sheetFormatPr defaultRowHeight="15"/>
  <cols>
    <col min="1" max="1" width="21.140625" style="2" customWidth="1"/>
    <col min="2" max="2" width="31.5703125" style="2" bestFit="1" customWidth="1"/>
    <col min="3" max="3" width="92.42578125" style="2" bestFit="1" customWidth="1"/>
    <col min="4" max="4" width="18.7109375" style="3" customWidth="1"/>
    <col min="5" max="5" width="11.42578125" style="3" bestFit="1" customWidth="1"/>
    <col min="6" max="6" width="15.5703125" style="3" bestFit="1" customWidth="1"/>
    <col min="7" max="7" width="17.85546875" style="3" customWidth="1"/>
    <col min="8" max="8" width="17.5703125" style="3" customWidth="1"/>
    <col min="9" max="9" width="13" style="3" bestFit="1" customWidth="1"/>
    <col min="10" max="11" width="16.7109375" style="3" bestFit="1" customWidth="1"/>
    <col min="12" max="12" width="13" style="3" bestFit="1" customWidth="1"/>
    <col min="13" max="13" width="12.7109375" style="3" bestFit="1" customWidth="1"/>
    <col min="14" max="14" width="12.140625" style="3" bestFit="1" customWidth="1"/>
    <col min="15" max="15" width="14.28515625" style="3" bestFit="1" customWidth="1"/>
    <col min="16" max="16" width="13.140625" style="3" bestFit="1" customWidth="1"/>
    <col min="17" max="17" width="10.140625" style="3" bestFit="1" customWidth="1"/>
    <col min="18" max="18" width="12.140625" style="3" bestFit="1" customWidth="1"/>
    <col min="19" max="19" width="14.42578125" style="3" bestFit="1" customWidth="1"/>
    <col min="20" max="20" width="20.28515625" style="3" customWidth="1"/>
    <col min="21" max="16384" width="9.140625" style="2"/>
  </cols>
  <sheetData>
    <row r="1" spans="1:23" ht="38.25" thickBot="1">
      <c r="A1" s="17" t="s">
        <v>108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  <c r="U1" s="1"/>
      <c r="V1" s="1"/>
      <c r="W1" s="1"/>
    </row>
    <row r="2" spans="1:23" ht="15.75">
      <c r="A2" s="20" t="s">
        <v>2</v>
      </c>
      <c r="B2" s="21" t="s">
        <v>3</v>
      </c>
      <c r="C2" s="21" t="s">
        <v>18</v>
      </c>
      <c r="D2" s="4" t="s">
        <v>0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21" t="s">
        <v>15</v>
      </c>
      <c r="R2" s="21" t="s">
        <v>16</v>
      </c>
      <c r="S2" s="21" t="s">
        <v>17</v>
      </c>
      <c r="T2" s="24" t="s">
        <v>58</v>
      </c>
      <c r="U2" s="1"/>
      <c r="V2" s="1"/>
      <c r="W2" s="1"/>
    </row>
    <row r="3" spans="1:23" ht="63">
      <c r="A3" s="22"/>
      <c r="B3" s="23"/>
      <c r="C3" s="23"/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16" t="s">
        <v>109</v>
      </c>
      <c r="M3" s="16" t="s">
        <v>12</v>
      </c>
      <c r="N3" s="16" t="s">
        <v>13</v>
      </c>
      <c r="O3" s="16" t="s">
        <v>14</v>
      </c>
      <c r="P3" s="16" t="s">
        <v>110</v>
      </c>
      <c r="Q3" s="23"/>
      <c r="R3" s="23"/>
      <c r="S3" s="23"/>
      <c r="T3" s="25"/>
      <c r="U3" s="1"/>
      <c r="V3" s="1"/>
      <c r="W3" s="1"/>
    </row>
    <row r="4" spans="1:23" ht="30.75">
      <c r="A4" s="9" t="s">
        <v>19</v>
      </c>
      <c r="B4" s="10" t="s">
        <v>96</v>
      </c>
      <c r="C4" s="10" t="s">
        <v>20</v>
      </c>
      <c r="D4" s="11" t="s">
        <v>59</v>
      </c>
      <c r="E4" s="12">
        <v>0</v>
      </c>
      <c r="F4" s="12">
        <v>0</v>
      </c>
      <c r="G4" s="12">
        <v>0</v>
      </c>
      <c r="H4" s="12">
        <v>1540.8</v>
      </c>
      <c r="I4" s="12">
        <v>0</v>
      </c>
      <c r="J4" s="12">
        <v>0</v>
      </c>
      <c r="K4" s="12">
        <v>993.6</v>
      </c>
      <c r="L4" s="12">
        <v>0</v>
      </c>
      <c r="M4" s="12">
        <v>0</v>
      </c>
      <c r="N4" s="12">
        <v>0</v>
      </c>
      <c r="O4" s="12">
        <v>0</v>
      </c>
      <c r="P4" s="12">
        <v>224</v>
      </c>
      <c r="Q4" s="13" t="s">
        <v>95</v>
      </c>
      <c r="R4" s="14">
        <v>804</v>
      </c>
      <c r="S4" s="14">
        <v>286893</v>
      </c>
      <c r="T4" s="15">
        <v>2758.4</v>
      </c>
      <c r="U4" s="1"/>
      <c r="V4" s="1"/>
      <c r="W4" s="1"/>
    </row>
    <row r="5" spans="1:23" ht="30.75">
      <c r="A5" s="9" t="s">
        <v>19</v>
      </c>
      <c r="B5" s="10" t="s">
        <v>97</v>
      </c>
      <c r="C5" s="10" t="s">
        <v>21</v>
      </c>
      <c r="D5" s="11" t="s">
        <v>60</v>
      </c>
      <c r="E5" s="12">
        <v>0</v>
      </c>
      <c r="F5" s="12">
        <v>0</v>
      </c>
      <c r="G5" s="12">
        <v>0</v>
      </c>
      <c r="H5" s="12">
        <v>1584</v>
      </c>
      <c r="I5" s="12">
        <v>0</v>
      </c>
      <c r="J5" s="12">
        <v>0</v>
      </c>
      <c r="K5" s="12">
        <v>2664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3" t="s">
        <v>95</v>
      </c>
      <c r="R5" s="14">
        <v>804</v>
      </c>
      <c r="S5" s="14">
        <v>286532</v>
      </c>
      <c r="T5" s="15">
        <v>4248</v>
      </c>
      <c r="U5" s="1"/>
      <c r="V5" s="1"/>
      <c r="W5" s="1"/>
    </row>
    <row r="6" spans="1:23" ht="30.75">
      <c r="A6" s="9" t="s">
        <v>19</v>
      </c>
      <c r="B6" s="10" t="s">
        <v>97</v>
      </c>
      <c r="C6" s="10" t="s">
        <v>22</v>
      </c>
      <c r="D6" s="11" t="s">
        <v>61</v>
      </c>
      <c r="E6" s="12">
        <v>0</v>
      </c>
      <c r="F6" s="12">
        <v>0</v>
      </c>
      <c r="G6" s="12">
        <v>0</v>
      </c>
      <c r="H6" s="12">
        <v>1029.5999999999999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3" t="s">
        <v>95</v>
      </c>
      <c r="R6" s="14">
        <v>804</v>
      </c>
      <c r="S6" s="14">
        <v>300764</v>
      </c>
      <c r="T6" s="15">
        <v>1029.5999999999999</v>
      </c>
      <c r="U6" s="1"/>
      <c r="V6" s="1"/>
      <c r="W6" s="1"/>
    </row>
    <row r="7" spans="1:23" ht="30.75">
      <c r="A7" s="9" t="s">
        <v>19</v>
      </c>
      <c r="B7" s="10" t="s">
        <v>98</v>
      </c>
      <c r="C7" s="10" t="s">
        <v>26</v>
      </c>
      <c r="D7" s="11" t="s">
        <v>65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  <c r="K7" s="12">
        <v>1915.2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3" t="s">
        <v>95</v>
      </c>
      <c r="R7" s="14">
        <v>862</v>
      </c>
      <c r="S7" s="14">
        <v>244155</v>
      </c>
      <c r="T7" s="15">
        <v>1915.2</v>
      </c>
      <c r="U7" s="1"/>
      <c r="V7" s="1"/>
      <c r="W7" s="1"/>
    </row>
    <row r="8" spans="1:23" ht="30.75">
      <c r="A8" s="9" t="s">
        <v>19</v>
      </c>
      <c r="B8" s="10" t="s">
        <v>98</v>
      </c>
      <c r="C8" s="10" t="s">
        <v>23</v>
      </c>
      <c r="D8" s="11" t="s">
        <v>62</v>
      </c>
      <c r="E8" s="12">
        <v>0</v>
      </c>
      <c r="F8" s="12">
        <v>53</v>
      </c>
      <c r="G8" s="12">
        <v>0</v>
      </c>
      <c r="H8" s="12">
        <v>180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179.2</v>
      </c>
      <c r="Q8" s="13" t="s">
        <v>95</v>
      </c>
      <c r="R8" s="14">
        <v>804</v>
      </c>
      <c r="S8" s="14">
        <v>279501</v>
      </c>
      <c r="T8" s="15">
        <v>412.2</v>
      </c>
      <c r="U8" s="1"/>
      <c r="V8" s="1"/>
      <c r="W8" s="1"/>
    </row>
    <row r="9" spans="1:23" ht="30.75">
      <c r="A9" s="9" t="s">
        <v>19</v>
      </c>
      <c r="B9" s="10" t="s">
        <v>98</v>
      </c>
      <c r="C9" s="10" t="s">
        <v>25</v>
      </c>
      <c r="D9" s="11" t="s">
        <v>64</v>
      </c>
      <c r="E9" s="12">
        <v>0</v>
      </c>
      <c r="F9" s="12">
        <v>0</v>
      </c>
      <c r="G9" s="12">
        <v>0</v>
      </c>
      <c r="H9" s="12">
        <v>1468.8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3" t="s">
        <v>95</v>
      </c>
      <c r="R9" s="14">
        <v>862</v>
      </c>
      <c r="S9" s="14">
        <v>68926</v>
      </c>
      <c r="T9" s="15">
        <v>1468.8</v>
      </c>
      <c r="U9" s="1"/>
      <c r="V9" s="1"/>
      <c r="W9" s="1"/>
    </row>
    <row r="10" spans="1:23" ht="30.75">
      <c r="A10" s="9" t="s">
        <v>19</v>
      </c>
      <c r="B10" s="10" t="s">
        <v>98</v>
      </c>
      <c r="C10" s="10" t="s">
        <v>24</v>
      </c>
      <c r="D10" s="11" t="s">
        <v>63</v>
      </c>
      <c r="E10" s="12">
        <v>0</v>
      </c>
      <c r="F10" s="12">
        <v>0</v>
      </c>
      <c r="G10" s="12">
        <v>0</v>
      </c>
      <c r="H10" s="12">
        <v>1382.4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3" t="s">
        <v>95</v>
      </c>
      <c r="R10" s="14">
        <v>862</v>
      </c>
      <c r="S10" s="14">
        <v>68942</v>
      </c>
      <c r="T10" s="15">
        <v>1382.4</v>
      </c>
      <c r="U10" s="1"/>
      <c r="V10" s="1"/>
      <c r="W10" s="1"/>
    </row>
    <row r="11" spans="1:23" ht="30.75">
      <c r="A11" s="9" t="s">
        <v>19</v>
      </c>
      <c r="B11" s="10" t="s">
        <v>99</v>
      </c>
      <c r="C11" s="10" t="s">
        <v>28</v>
      </c>
      <c r="D11" s="11" t="s">
        <v>67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1504.8</v>
      </c>
      <c r="L11" s="12">
        <v>0</v>
      </c>
      <c r="M11" s="12">
        <v>0</v>
      </c>
      <c r="N11" s="12">
        <v>0</v>
      </c>
      <c r="O11" s="12">
        <v>0</v>
      </c>
      <c r="P11" s="12">
        <v>211.2</v>
      </c>
      <c r="Q11" s="13" t="s">
        <v>95</v>
      </c>
      <c r="R11" s="14">
        <v>804</v>
      </c>
      <c r="S11" s="14">
        <v>110558</v>
      </c>
      <c r="T11" s="15">
        <v>1716</v>
      </c>
      <c r="U11" s="1"/>
      <c r="V11" s="1"/>
      <c r="W11" s="1"/>
    </row>
    <row r="12" spans="1:23" ht="30.75">
      <c r="A12" s="9" t="s">
        <v>19</v>
      </c>
      <c r="B12" s="10" t="s">
        <v>99</v>
      </c>
      <c r="C12" s="10" t="s">
        <v>27</v>
      </c>
      <c r="D12" s="11" t="s">
        <v>66</v>
      </c>
      <c r="E12" s="12">
        <v>0</v>
      </c>
      <c r="F12" s="12">
        <v>0</v>
      </c>
      <c r="G12" s="12">
        <v>0</v>
      </c>
      <c r="H12" s="12">
        <v>2872.8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4">
        <v>104</v>
      </c>
      <c r="R12" s="14">
        <v>1141</v>
      </c>
      <c r="S12" s="14">
        <v>307968</v>
      </c>
      <c r="T12" s="15">
        <v>2872.8</v>
      </c>
      <c r="U12" s="1"/>
      <c r="V12" s="1"/>
      <c r="W12" s="1"/>
    </row>
    <row r="13" spans="1:23" ht="30.75">
      <c r="A13" s="9" t="s">
        <v>19</v>
      </c>
      <c r="B13" s="10" t="s">
        <v>100</v>
      </c>
      <c r="C13" s="10" t="s">
        <v>33</v>
      </c>
      <c r="D13" s="11" t="s">
        <v>71</v>
      </c>
      <c r="E13" s="12">
        <v>0</v>
      </c>
      <c r="F13" s="12">
        <v>0</v>
      </c>
      <c r="G13" s="12">
        <v>0</v>
      </c>
      <c r="H13" s="12">
        <v>1389.6</v>
      </c>
      <c r="I13" s="12">
        <v>0</v>
      </c>
      <c r="J13" s="12">
        <v>363.8</v>
      </c>
      <c r="K13" s="12">
        <v>1807.2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3" t="s">
        <v>95</v>
      </c>
      <c r="R13" s="14">
        <v>3638</v>
      </c>
      <c r="S13" s="14">
        <v>17469</v>
      </c>
      <c r="T13" s="15">
        <v>3560.6</v>
      </c>
      <c r="U13" s="1"/>
      <c r="V13" s="1"/>
      <c r="W13" s="1"/>
    </row>
    <row r="14" spans="1:23" ht="30.75">
      <c r="A14" s="9" t="s">
        <v>19</v>
      </c>
      <c r="B14" s="10" t="s">
        <v>100</v>
      </c>
      <c r="C14" s="10" t="s">
        <v>32</v>
      </c>
      <c r="D14" s="11" t="s">
        <v>70</v>
      </c>
      <c r="E14" s="12">
        <v>21.4</v>
      </c>
      <c r="F14" s="12">
        <v>0</v>
      </c>
      <c r="G14" s="12">
        <v>0</v>
      </c>
      <c r="H14" s="12">
        <v>21.6</v>
      </c>
      <c r="I14" s="12">
        <v>127.2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217.6</v>
      </c>
      <c r="Q14" s="13" t="s">
        <v>95</v>
      </c>
      <c r="R14" s="14">
        <v>3638</v>
      </c>
      <c r="S14" s="14">
        <v>71315</v>
      </c>
      <c r="T14" s="15">
        <v>387.8</v>
      </c>
      <c r="U14" s="1"/>
      <c r="V14" s="1"/>
      <c r="W14" s="1"/>
    </row>
    <row r="15" spans="1:23" ht="30.75">
      <c r="A15" s="9" t="s">
        <v>19</v>
      </c>
      <c r="B15" s="10" t="s">
        <v>100</v>
      </c>
      <c r="C15" s="10" t="s">
        <v>30</v>
      </c>
      <c r="D15" s="11" t="s">
        <v>69</v>
      </c>
      <c r="E15" s="12">
        <v>0</v>
      </c>
      <c r="F15" s="12">
        <v>0</v>
      </c>
      <c r="G15" s="12">
        <v>0</v>
      </c>
      <c r="H15" s="12">
        <v>1605.6</v>
      </c>
      <c r="I15" s="12">
        <v>190.8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3" t="s">
        <v>95</v>
      </c>
      <c r="R15" s="14">
        <v>3638</v>
      </c>
      <c r="S15" s="14" t="s">
        <v>31</v>
      </c>
      <c r="T15" s="15">
        <v>1796.4</v>
      </c>
      <c r="U15" s="1"/>
      <c r="V15" s="1"/>
      <c r="W15" s="1"/>
    </row>
    <row r="16" spans="1:23" ht="30.75">
      <c r="A16" s="9" t="s">
        <v>19</v>
      </c>
      <c r="B16" s="10" t="s">
        <v>100</v>
      </c>
      <c r="C16" s="10" t="s">
        <v>29</v>
      </c>
      <c r="D16" s="11" t="s">
        <v>68</v>
      </c>
      <c r="E16" s="12">
        <v>0</v>
      </c>
      <c r="F16" s="12">
        <v>0</v>
      </c>
      <c r="G16" s="12">
        <v>0</v>
      </c>
      <c r="H16" s="12">
        <v>1332</v>
      </c>
      <c r="I16" s="12">
        <v>95.4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3" t="s">
        <v>95</v>
      </c>
      <c r="R16" s="14">
        <v>3638</v>
      </c>
      <c r="S16" s="14">
        <v>27677</v>
      </c>
      <c r="T16" s="15">
        <v>1427.4</v>
      </c>
      <c r="U16" s="1"/>
      <c r="V16" s="1"/>
      <c r="W16" s="1"/>
    </row>
    <row r="17" spans="1:23" ht="30.75">
      <c r="A17" s="9" t="s">
        <v>19</v>
      </c>
      <c r="B17" s="10" t="s">
        <v>101</v>
      </c>
      <c r="C17" s="10" t="s">
        <v>34</v>
      </c>
      <c r="D17" s="11" t="s">
        <v>72</v>
      </c>
      <c r="E17" s="12">
        <v>0</v>
      </c>
      <c r="F17" s="12">
        <v>0</v>
      </c>
      <c r="G17" s="12">
        <v>0</v>
      </c>
      <c r="H17" s="12">
        <v>1699.2</v>
      </c>
      <c r="I17" s="12">
        <v>0</v>
      </c>
      <c r="J17" s="12">
        <v>0</v>
      </c>
      <c r="K17" s="12">
        <v>2066.4</v>
      </c>
      <c r="L17" s="12">
        <v>0</v>
      </c>
      <c r="M17" s="12">
        <v>0</v>
      </c>
      <c r="N17" s="12">
        <v>0</v>
      </c>
      <c r="O17" s="12">
        <v>0</v>
      </c>
      <c r="P17" s="12">
        <v>288</v>
      </c>
      <c r="Q17" s="13" t="s">
        <v>95</v>
      </c>
      <c r="R17" s="14">
        <v>3812</v>
      </c>
      <c r="S17" s="14">
        <v>275069</v>
      </c>
      <c r="T17" s="15">
        <v>4053.6</v>
      </c>
      <c r="U17" s="1"/>
      <c r="V17" s="1"/>
      <c r="W17" s="1"/>
    </row>
    <row r="18" spans="1:23" ht="30.75">
      <c r="A18" s="9" t="s">
        <v>19</v>
      </c>
      <c r="B18" s="10" t="s">
        <v>101</v>
      </c>
      <c r="C18" s="10" t="s">
        <v>35</v>
      </c>
      <c r="D18" s="11" t="s">
        <v>73</v>
      </c>
      <c r="E18" s="12">
        <v>0</v>
      </c>
      <c r="F18" s="12">
        <v>0</v>
      </c>
      <c r="G18" s="12">
        <v>0</v>
      </c>
      <c r="H18" s="12">
        <v>1965.6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128</v>
      </c>
      <c r="Q18" s="13" t="s">
        <v>95</v>
      </c>
      <c r="R18" s="14">
        <v>3812</v>
      </c>
      <c r="S18" s="14">
        <v>70629</v>
      </c>
      <c r="T18" s="15">
        <v>2093.6</v>
      </c>
      <c r="U18" s="1"/>
      <c r="V18" s="1"/>
      <c r="W18" s="1"/>
    </row>
    <row r="19" spans="1:23" ht="30.75">
      <c r="A19" s="9" t="s">
        <v>19</v>
      </c>
      <c r="B19" s="10" t="s">
        <v>102</v>
      </c>
      <c r="C19" s="10" t="s">
        <v>36</v>
      </c>
      <c r="D19" s="11" t="s">
        <v>74</v>
      </c>
      <c r="E19" s="12">
        <v>0</v>
      </c>
      <c r="F19" s="12">
        <v>0</v>
      </c>
      <c r="G19" s="12">
        <v>0</v>
      </c>
      <c r="H19" s="12">
        <v>2196</v>
      </c>
      <c r="I19" s="12">
        <v>0</v>
      </c>
      <c r="J19" s="12">
        <v>0</v>
      </c>
      <c r="K19" s="12">
        <v>3146.4</v>
      </c>
      <c r="L19" s="12">
        <v>0</v>
      </c>
      <c r="M19" s="12">
        <v>0</v>
      </c>
      <c r="N19" s="12">
        <v>0</v>
      </c>
      <c r="O19" s="12">
        <v>0</v>
      </c>
      <c r="P19" s="12">
        <v>473.6</v>
      </c>
      <c r="Q19" s="13" t="s">
        <v>95</v>
      </c>
      <c r="R19" s="14">
        <v>3983</v>
      </c>
      <c r="S19" s="14">
        <v>84735</v>
      </c>
      <c r="T19" s="15">
        <v>5816</v>
      </c>
      <c r="U19" s="1"/>
      <c r="V19" s="1"/>
      <c r="W19" s="1"/>
    </row>
    <row r="20" spans="1:23" ht="30.75">
      <c r="A20" s="9" t="s">
        <v>19</v>
      </c>
      <c r="B20" s="10" t="s">
        <v>102</v>
      </c>
      <c r="C20" s="10" t="s">
        <v>38</v>
      </c>
      <c r="D20" s="11" t="s">
        <v>76</v>
      </c>
      <c r="E20" s="12">
        <v>42.8</v>
      </c>
      <c r="F20" s="12">
        <v>0</v>
      </c>
      <c r="G20" s="12">
        <v>0</v>
      </c>
      <c r="H20" s="12">
        <v>64.8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153.6</v>
      </c>
      <c r="Q20" s="13" t="s">
        <v>95</v>
      </c>
      <c r="R20" s="14">
        <v>3983</v>
      </c>
      <c r="S20" s="14">
        <v>83712</v>
      </c>
      <c r="T20" s="15">
        <v>261.2</v>
      </c>
      <c r="U20" s="1"/>
      <c r="V20" s="1"/>
      <c r="W20" s="1"/>
    </row>
    <row r="21" spans="1:23" ht="30.75">
      <c r="A21" s="9" t="s">
        <v>19</v>
      </c>
      <c r="B21" s="10" t="s">
        <v>103</v>
      </c>
      <c r="C21" s="10" t="s">
        <v>39</v>
      </c>
      <c r="D21" s="11" t="s">
        <v>77</v>
      </c>
      <c r="E21" s="12">
        <v>0</v>
      </c>
      <c r="F21" s="12">
        <v>0</v>
      </c>
      <c r="G21" s="12">
        <v>0</v>
      </c>
      <c r="H21" s="12">
        <v>1699.2</v>
      </c>
      <c r="I21" s="12">
        <v>0</v>
      </c>
      <c r="J21" s="12">
        <v>0</v>
      </c>
      <c r="K21" s="12">
        <v>1476</v>
      </c>
      <c r="L21" s="12">
        <v>0</v>
      </c>
      <c r="M21" s="12">
        <v>0</v>
      </c>
      <c r="N21" s="12">
        <v>0</v>
      </c>
      <c r="O21" s="12">
        <v>0</v>
      </c>
      <c r="P21" s="12">
        <v>179.2</v>
      </c>
      <c r="Q21" s="13" t="s">
        <v>95</v>
      </c>
      <c r="R21" s="14">
        <v>804</v>
      </c>
      <c r="S21" s="14">
        <v>219045</v>
      </c>
      <c r="T21" s="15">
        <v>3354.4</v>
      </c>
      <c r="U21" s="1"/>
      <c r="V21" s="1"/>
      <c r="W21" s="1"/>
    </row>
    <row r="22" spans="1:23" ht="30.75">
      <c r="A22" s="9" t="s">
        <v>19</v>
      </c>
      <c r="B22" s="10" t="s">
        <v>104</v>
      </c>
      <c r="C22" s="10" t="s">
        <v>40</v>
      </c>
      <c r="D22" s="11" t="s">
        <v>78</v>
      </c>
      <c r="E22" s="12">
        <v>0</v>
      </c>
      <c r="F22" s="12">
        <v>0</v>
      </c>
      <c r="G22" s="12">
        <v>0</v>
      </c>
      <c r="H22" s="12">
        <v>1735.2</v>
      </c>
      <c r="I22" s="12">
        <v>0</v>
      </c>
      <c r="J22" s="12">
        <v>0</v>
      </c>
      <c r="K22" s="12">
        <v>928.8</v>
      </c>
      <c r="L22" s="12">
        <v>0</v>
      </c>
      <c r="M22" s="12">
        <v>0</v>
      </c>
      <c r="N22" s="12">
        <v>0</v>
      </c>
      <c r="O22" s="12">
        <v>0</v>
      </c>
      <c r="P22" s="12">
        <v>185.6</v>
      </c>
      <c r="Q22" s="13" t="s">
        <v>95</v>
      </c>
      <c r="R22" s="14">
        <v>804</v>
      </c>
      <c r="S22" s="14">
        <v>234265</v>
      </c>
      <c r="T22" s="15">
        <v>2849.6</v>
      </c>
      <c r="U22" s="1"/>
      <c r="V22" s="1"/>
      <c r="W22" s="1"/>
    </row>
    <row r="23" spans="1:23" ht="30.75">
      <c r="A23" s="9" t="s">
        <v>19</v>
      </c>
      <c r="B23" s="10" t="s">
        <v>104</v>
      </c>
      <c r="C23" s="10" t="s">
        <v>41</v>
      </c>
      <c r="D23" s="11" t="s">
        <v>79</v>
      </c>
      <c r="E23" s="12">
        <v>0</v>
      </c>
      <c r="F23" s="12">
        <v>0</v>
      </c>
      <c r="G23" s="12">
        <v>0</v>
      </c>
      <c r="H23" s="12">
        <v>388.8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3" t="s">
        <v>95</v>
      </c>
      <c r="R23" s="14">
        <v>804</v>
      </c>
      <c r="S23" s="14">
        <v>341290</v>
      </c>
      <c r="T23" s="15">
        <v>388.8</v>
      </c>
      <c r="U23" s="1"/>
      <c r="V23" s="1"/>
      <c r="W23" s="1"/>
    </row>
    <row r="24" spans="1:23" ht="30.75">
      <c r="A24" s="9" t="s">
        <v>19</v>
      </c>
      <c r="B24" s="10" t="s">
        <v>104</v>
      </c>
      <c r="C24" s="10" t="s">
        <v>42</v>
      </c>
      <c r="D24" s="11" t="s">
        <v>80</v>
      </c>
      <c r="E24" s="12">
        <v>0</v>
      </c>
      <c r="F24" s="12">
        <v>0</v>
      </c>
      <c r="G24" s="12">
        <v>2760.6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3" t="s">
        <v>95</v>
      </c>
      <c r="R24" s="14">
        <v>804</v>
      </c>
      <c r="S24" s="14" t="s">
        <v>43</v>
      </c>
      <c r="T24" s="15">
        <v>2760.6</v>
      </c>
      <c r="U24" s="1"/>
      <c r="V24" s="1"/>
      <c r="W24" s="1"/>
    </row>
    <row r="25" spans="1:23" ht="30.75">
      <c r="A25" s="9" t="s">
        <v>19</v>
      </c>
      <c r="B25" s="10" t="s">
        <v>105</v>
      </c>
      <c r="C25" s="10" t="s">
        <v>46</v>
      </c>
      <c r="D25" s="11" t="s">
        <v>83</v>
      </c>
      <c r="E25" s="12">
        <v>0</v>
      </c>
      <c r="F25" s="12">
        <v>0</v>
      </c>
      <c r="G25" s="12">
        <v>0</v>
      </c>
      <c r="H25" s="12">
        <v>4968</v>
      </c>
      <c r="I25" s="12">
        <v>0</v>
      </c>
      <c r="J25" s="12">
        <v>0</v>
      </c>
      <c r="K25" s="12">
        <v>1620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3" t="s">
        <v>95</v>
      </c>
      <c r="R25" s="14">
        <v>804</v>
      </c>
      <c r="S25" s="14">
        <v>320781</v>
      </c>
      <c r="T25" s="15">
        <v>6588</v>
      </c>
      <c r="U25" s="1"/>
      <c r="V25" s="1"/>
      <c r="W25" s="1"/>
    </row>
    <row r="26" spans="1:23" ht="30.75">
      <c r="A26" s="9" t="s">
        <v>19</v>
      </c>
      <c r="B26" s="10" t="s">
        <v>105</v>
      </c>
      <c r="C26" s="10" t="s">
        <v>53</v>
      </c>
      <c r="D26" s="11" t="s">
        <v>90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299.60000000000002</v>
      </c>
      <c r="K26" s="12">
        <v>4032</v>
      </c>
      <c r="L26" s="12">
        <v>0</v>
      </c>
      <c r="M26" s="12">
        <v>0</v>
      </c>
      <c r="N26" s="12">
        <v>0</v>
      </c>
      <c r="O26" s="12">
        <v>0</v>
      </c>
      <c r="P26" s="12">
        <v>1888</v>
      </c>
      <c r="Q26" s="13" t="s">
        <v>95</v>
      </c>
      <c r="R26" s="14">
        <v>804</v>
      </c>
      <c r="S26" s="14">
        <v>286257</v>
      </c>
      <c r="T26" s="15">
        <v>6219.6</v>
      </c>
      <c r="U26" s="1"/>
      <c r="V26" s="1"/>
      <c r="W26" s="1"/>
    </row>
    <row r="27" spans="1:23" ht="30.75">
      <c r="A27" s="9" t="s">
        <v>19</v>
      </c>
      <c r="B27" s="10" t="s">
        <v>105</v>
      </c>
      <c r="C27" s="10" t="s">
        <v>54</v>
      </c>
      <c r="D27" s="11" t="s">
        <v>91</v>
      </c>
      <c r="E27" s="12">
        <v>0</v>
      </c>
      <c r="F27" s="12">
        <v>0</v>
      </c>
      <c r="G27" s="12">
        <v>0</v>
      </c>
      <c r="H27" s="12">
        <v>1706.4</v>
      </c>
      <c r="I27" s="12">
        <v>0</v>
      </c>
      <c r="J27" s="12">
        <v>0</v>
      </c>
      <c r="K27" s="12">
        <v>1569.6</v>
      </c>
      <c r="L27" s="12">
        <v>0</v>
      </c>
      <c r="M27" s="12">
        <v>0</v>
      </c>
      <c r="N27" s="12">
        <v>0</v>
      </c>
      <c r="O27" s="12">
        <v>0</v>
      </c>
      <c r="P27" s="12">
        <v>19.2</v>
      </c>
      <c r="Q27" s="13" t="s">
        <v>95</v>
      </c>
      <c r="R27" s="14">
        <v>804</v>
      </c>
      <c r="S27" s="14">
        <v>115797</v>
      </c>
      <c r="T27" s="15">
        <v>3295.2</v>
      </c>
      <c r="U27" s="1"/>
      <c r="V27" s="1"/>
      <c r="W27" s="1"/>
    </row>
    <row r="28" spans="1:23" ht="30.75">
      <c r="A28" s="9" t="s">
        <v>19</v>
      </c>
      <c r="B28" s="10" t="s">
        <v>105</v>
      </c>
      <c r="C28" s="10" t="s">
        <v>51</v>
      </c>
      <c r="D28" s="11" t="s">
        <v>88</v>
      </c>
      <c r="E28" s="12">
        <v>0</v>
      </c>
      <c r="F28" s="12">
        <v>0</v>
      </c>
      <c r="G28" s="12">
        <v>0</v>
      </c>
      <c r="H28" s="12">
        <v>3801.6</v>
      </c>
      <c r="I28" s="12">
        <v>0</v>
      </c>
      <c r="J28" s="12">
        <v>0</v>
      </c>
      <c r="K28" s="12">
        <v>2743.2</v>
      </c>
      <c r="L28" s="12">
        <v>0</v>
      </c>
      <c r="M28" s="12">
        <v>0</v>
      </c>
      <c r="N28" s="12">
        <v>0</v>
      </c>
      <c r="O28" s="12">
        <v>0</v>
      </c>
      <c r="P28" s="12">
        <v>768</v>
      </c>
      <c r="Q28" s="13" t="s">
        <v>95</v>
      </c>
      <c r="R28" s="14">
        <v>804</v>
      </c>
      <c r="S28" s="14">
        <v>263656</v>
      </c>
      <c r="T28" s="15">
        <v>7312.8</v>
      </c>
      <c r="U28" s="1"/>
      <c r="V28" s="1"/>
      <c r="W28" s="1"/>
    </row>
    <row r="29" spans="1:23" ht="30.75">
      <c r="A29" s="9" t="s">
        <v>19</v>
      </c>
      <c r="B29" s="10" t="s">
        <v>105</v>
      </c>
      <c r="C29" s="10" t="s">
        <v>50</v>
      </c>
      <c r="D29" s="11" t="s">
        <v>87</v>
      </c>
      <c r="E29" s="12">
        <v>278.2</v>
      </c>
      <c r="F29" s="12">
        <v>0</v>
      </c>
      <c r="G29" s="12">
        <v>0</v>
      </c>
      <c r="H29" s="12">
        <v>223.2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608</v>
      </c>
      <c r="Q29" s="13" t="s">
        <v>95</v>
      </c>
      <c r="R29" s="14">
        <v>804</v>
      </c>
      <c r="S29" s="14">
        <v>331724</v>
      </c>
      <c r="T29" s="15">
        <v>1109.4000000000001</v>
      </c>
      <c r="U29" s="1"/>
      <c r="V29" s="1"/>
      <c r="W29" s="1"/>
    </row>
    <row r="30" spans="1:23" ht="30.75">
      <c r="A30" s="9" t="s">
        <v>19</v>
      </c>
      <c r="B30" s="10" t="s">
        <v>105</v>
      </c>
      <c r="C30" s="10" t="s">
        <v>52</v>
      </c>
      <c r="D30" s="11" t="s">
        <v>89</v>
      </c>
      <c r="E30" s="12">
        <v>0</v>
      </c>
      <c r="F30" s="12">
        <v>0</v>
      </c>
      <c r="G30" s="12">
        <v>0</v>
      </c>
      <c r="H30" s="12">
        <v>1886.4</v>
      </c>
      <c r="I30" s="12">
        <v>201.4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4">
        <v>104</v>
      </c>
      <c r="R30" s="14">
        <v>1141</v>
      </c>
      <c r="S30" s="14">
        <v>308140</v>
      </c>
      <c r="T30" s="15">
        <v>2087.8000000000002</v>
      </c>
      <c r="U30" s="1"/>
      <c r="V30" s="1"/>
      <c r="W30" s="1"/>
    </row>
    <row r="31" spans="1:23" ht="30.75">
      <c r="A31" s="9" t="s">
        <v>19</v>
      </c>
      <c r="B31" s="10" t="s">
        <v>105</v>
      </c>
      <c r="C31" s="10" t="s">
        <v>48</v>
      </c>
      <c r="D31" s="11" t="s">
        <v>85</v>
      </c>
      <c r="E31" s="12">
        <v>0</v>
      </c>
      <c r="F31" s="12">
        <v>0</v>
      </c>
      <c r="G31" s="12">
        <v>0</v>
      </c>
      <c r="H31" s="12">
        <v>2973.6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3" t="s">
        <v>95</v>
      </c>
      <c r="R31" s="14">
        <v>804</v>
      </c>
      <c r="S31" s="14">
        <v>304549</v>
      </c>
      <c r="T31" s="15">
        <v>2973.6</v>
      </c>
      <c r="U31" s="1"/>
      <c r="V31" s="1"/>
      <c r="W31" s="1"/>
    </row>
    <row r="32" spans="1:23" ht="30.75">
      <c r="A32" s="9" t="s">
        <v>19</v>
      </c>
      <c r="B32" s="10" t="s">
        <v>105</v>
      </c>
      <c r="C32" s="10" t="s">
        <v>49</v>
      </c>
      <c r="D32" s="11" t="s">
        <v>86</v>
      </c>
      <c r="E32" s="12">
        <v>0</v>
      </c>
      <c r="F32" s="12">
        <v>0</v>
      </c>
      <c r="G32" s="12">
        <v>1968.8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3" t="s">
        <v>95</v>
      </c>
      <c r="R32" s="14">
        <v>804</v>
      </c>
      <c r="S32" s="14">
        <v>286052</v>
      </c>
      <c r="T32" s="15">
        <v>1968.8</v>
      </c>
      <c r="U32" s="1"/>
      <c r="V32" s="1"/>
      <c r="W32" s="1"/>
    </row>
    <row r="33" spans="1:23" ht="30.75">
      <c r="A33" s="9" t="s">
        <v>19</v>
      </c>
      <c r="B33" s="10" t="s">
        <v>105</v>
      </c>
      <c r="C33" s="10" t="s">
        <v>44</v>
      </c>
      <c r="D33" s="11" t="s">
        <v>81</v>
      </c>
      <c r="E33" s="12">
        <v>0</v>
      </c>
      <c r="F33" s="12">
        <v>0</v>
      </c>
      <c r="G33" s="12">
        <v>0</v>
      </c>
      <c r="H33" s="12">
        <v>1440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3" t="s">
        <v>95</v>
      </c>
      <c r="R33" s="14">
        <v>804</v>
      </c>
      <c r="S33" s="14">
        <v>163821</v>
      </c>
      <c r="T33" s="15">
        <v>1440</v>
      </c>
      <c r="U33" s="1"/>
      <c r="V33" s="1"/>
      <c r="W33" s="1"/>
    </row>
    <row r="34" spans="1:23" ht="30.75">
      <c r="A34" s="9" t="s">
        <v>19</v>
      </c>
      <c r="B34" s="10" t="s">
        <v>105</v>
      </c>
      <c r="C34" s="10" t="s">
        <v>45</v>
      </c>
      <c r="D34" s="11" t="s">
        <v>82</v>
      </c>
      <c r="E34" s="12">
        <v>0</v>
      </c>
      <c r="F34" s="12">
        <v>0</v>
      </c>
      <c r="G34" s="12">
        <v>0</v>
      </c>
      <c r="H34" s="12">
        <v>1900.8</v>
      </c>
      <c r="I34" s="12">
        <v>0</v>
      </c>
      <c r="J34" s="12">
        <v>0</v>
      </c>
      <c r="K34" s="12">
        <v>914.4</v>
      </c>
      <c r="L34" s="12">
        <v>0</v>
      </c>
      <c r="M34" s="12">
        <v>0</v>
      </c>
      <c r="N34" s="12">
        <v>0</v>
      </c>
      <c r="O34" s="12">
        <v>0</v>
      </c>
      <c r="P34" s="12">
        <v>1606.4</v>
      </c>
      <c r="Q34" s="13" t="s">
        <v>95</v>
      </c>
      <c r="R34" s="14">
        <v>804</v>
      </c>
      <c r="S34" s="14">
        <v>285986</v>
      </c>
      <c r="T34" s="15">
        <v>4421.6000000000004</v>
      </c>
      <c r="U34" s="1"/>
      <c r="V34" s="1"/>
      <c r="W34" s="1"/>
    </row>
    <row r="35" spans="1:23" ht="30.75">
      <c r="A35" s="9" t="s">
        <v>19</v>
      </c>
      <c r="B35" s="10" t="s">
        <v>105</v>
      </c>
      <c r="C35" s="10" t="s">
        <v>47</v>
      </c>
      <c r="D35" s="11" t="s">
        <v>84</v>
      </c>
      <c r="E35" s="12">
        <v>0</v>
      </c>
      <c r="F35" s="12">
        <v>0</v>
      </c>
      <c r="G35" s="12">
        <v>0</v>
      </c>
      <c r="H35" s="12">
        <v>5112</v>
      </c>
      <c r="I35" s="12">
        <v>0</v>
      </c>
      <c r="J35" s="12">
        <v>0</v>
      </c>
      <c r="K35" s="12">
        <v>2678.4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3" t="s">
        <v>95</v>
      </c>
      <c r="R35" s="14">
        <v>804</v>
      </c>
      <c r="S35" s="14">
        <v>311618</v>
      </c>
      <c r="T35" s="15">
        <v>7790.4</v>
      </c>
      <c r="U35" s="1"/>
      <c r="V35" s="1"/>
      <c r="W35" s="1"/>
    </row>
    <row r="36" spans="1:23" ht="30.75">
      <c r="A36" s="9" t="s">
        <v>19</v>
      </c>
      <c r="B36" s="10" t="s">
        <v>105</v>
      </c>
      <c r="C36" s="10" t="s">
        <v>37</v>
      </c>
      <c r="D36" s="11" t="s">
        <v>75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3238.4</v>
      </c>
      <c r="N36" s="12">
        <v>0</v>
      </c>
      <c r="O36" s="12">
        <v>0</v>
      </c>
      <c r="P36" s="12">
        <v>0</v>
      </c>
      <c r="Q36" s="13" t="s">
        <v>95</v>
      </c>
      <c r="R36" s="14">
        <v>804</v>
      </c>
      <c r="S36" s="14">
        <v>111678</v>
      </c>
      <c r="T36" s="15">
        <v>3238.4</v>
      </c>
      <c r="U36" s="1"/>
      <c r="V36" s="1"/>
      <c r="W36" s="1"/>
    </row>
    <row r="37" spans="1:23" ht="30.75">
      <c r="A37" s="9" t="s">
        <v>19</v>
      </c>
      <c r="B37" s="10" t="s">
        <v>106</v>
      </c>
      <c r="C37" s="10" t="s">
        <v>55</v>
      </c>
      <c r="D37" s="11" t="s">
        <v>92</v>
      </c>
      <c r="E37" s="12">
        <v>0</v>
      </c>
      <c r="F37" s="12">
        <v>0</v>
      </c>
      <c r="G37" s="12">
        <v>0</v>
      </c>
      <c r="H37" s="12">
        <v>1252.8</v>
      </c>
      <c r="I37" s="12">
        <v>0</v>
      </c>
      <c r="J37" s="12">
        <v>235.4</v>
      </c>
      <c r="K37" s="12">
        <v>1620</v>
      </c>
      <c r="L37" s="12">
        <v>0</v>
      </c>
      <c r="M37" s="12">
        <v>0</v>
      </c>
      <c r="N37" s="12">
        <v>0</v>
      </c>
      <c r="O37" s="12">
        <v>0</v>
      </c>
      <c r="P37" s="12">
        <v>422.4</v>
      </c>
      <c r="Q37" s="13" t="s">
        <v>95</v>
      </c>
      <c r="R37" s="14">
        <v>804</v>
      </c>
      <c r="S37" s="14">
        <v>286206</v>
      </c>
      <c r="T37" s="15">
        <v>3530.6</v>
      </c>
      <c r="U37" s="1"/>
      <c r="V37" s="1"/>
      <c r="W37" s="1"/>
    </row>
    <row r="38" spans="1:23" ht="30.75">
      <c r="A38" s="9" t="s">
        <v>19</v>
      </c>
      <c r="B38" s="10" t="s">
        <v>106</v>
      </c>
      <c r="C38" s="10" t="s">
        <v>56</v>
      </c>
      <c r="D38" s="11" t="s">
        <v>93</v>
      </c>
      <c r="E38" s="12">
        <v>0</v>
      </c>
      <c r="F38" s="12">
        <v>0</v>
      </c>
      <c r="G38" s="12">
        <v>0</v>
      </c>
      <c r="H38" s="12">
        <v>777.6</v>
      </c>
      <c r="I38" s="12">
        <v>169.6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64</v>
      </c>
      <c r="Q38" s="13" t="s">
        <v>95</v>
      </c>
      <c r="R38" s="14">
        <v>804</v>
      </c>
      <c r="S38" s="14">
        <v>325783</v>
      </c>
      <c r="T38" s="15">
        <v>1011.2</v>
      </c>
      <c r="U38" s="1"/>
      <c r="V38" s="1"/>
      <c r="W38" s="1"/>
    </row>
    <row r="39" spans="1:23" ht="30.75">
      <c r="A39" s="9" t="s">
        <v>19</v>
      </c>
      <c r="B39" s="10" t="s">
        <v>107</v>
      </c>
      <c r="C39" s="10" t="s">
        <v>57</v>
      </c>
      <c r="D39" s="11" t="s">
        <v>94</v>
      </c>
      <c r="E39" s="12">
        <v>0</v>
      </c>
      <c r="F39" s="12">
        <v>0</v>
      </c>
      <c r="G39" s="12">
        <v>0</v>
      </c>
      <c r="H39" s="12">
        <v>561.6</v>
      </c>
      <c r="I39" s="12">
        <v>0</v>
      </c>
      <c r="J39" s="12">
        <v>0</v>
      </c>
      <c r="K39" s="12">
        <v>532.79999999999995</v>
      </c>
      <c r="L39" s="12">
        <v>0</v>
      </c>
      <c r="M39" s="12">
        <v>0</v>
      </c>
      <c r="N39" s="12">
        <v>0</v>
      </c>
      <c r="O39" s="12">
        <v>0</v>
      </c>
      <c r="P39" s="12">
        <v>268.8</v>
      </c>
      <c r="Q39" s="13" t="s">
        <v>95</v>
      </c>
      <c r="R39" s="14">
        <v>804</v>
      </c>
      <c r="S39" s="14">
        <v>286648</v>
      </c>
      <c r="T39" s="15">
        <v>1363.2</v>
      </c>
      <c r="U39" s="1"/>
      <c r="V39" s="1"/>
      <c r="W39" s="1"/>
    </row>
    <row r="40" spans="1:23" ht="18.75" thickBot="1">
      <c r="S40" s="6" t="s">
        <v>1</v>
      </c>
      <c r="T40" s="8">
        <f>SUM(T4:T39)</f>
        <v>100904</v>
      </c>
    </row>
  </sheetData>
  <sheetProtection password="E083" sheet="1" objects="1" scenarios="1"/>
  <mergeCells count="8">
    <mergeCell ref="A1:T1"/>
    <mergeCell ref="A2:A3"/>
    <mergeCell ref="B2:B3"/>
    <mergeCell ref="C2:C3"/>
    <mergeCell ref="Q2:Q3"/>
    <mergeCell ref="R2:R3"/>
    <mergeCell ref="S2:S3"/>
    <mergeCell ref="T2:T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2º repasse FNDE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2018-11-20T12:59:09Z</dcterms:modified>
</cp:coreProperties>
</file>