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2º REPASSE ESC PARCIAL" sheetId="1" r:id="rId1"/>
    <sheet name="3º REPASSE ESC PARCIAL " sheetId="4" r:id="rId2"/>
    <sheet name="4º REPASSE ESC PARCIAL" sheetId="5" r:id="rId3"/>
    <sheet name="5º REPASSE ESC PARCIAL" sheetId="6" r:id="rId4"/>
    <sheet name="Plan2" sheetId="2" r:id="rId5"/>
    <sheet name="Plan3" sheetId="3" r:id="rId6"/>
  </sheets>
  <calcPr calcId="125725"/>
</workbook>
</file>

<file path=xl/calcChain.xml><?xml version="1.0" encoding="utf-8"?>
<calcChain xmlns="http://schemas.openxmlformats.org/spreadsheetml/2006/main">
  <c r="P3" i="6"/>
  <c r="P3" i="5"/>
  <c r="P3" i="4"/>
  <c r="P3" i="1"/>
  <c r="P45" i="6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L3"/>
  <c r="K3"/>
  <c r="J3"/>
  <c r="I3"/>
  <c r="H3"/>
  <c r="G3"/>
  <c r="F3"/>
  <c r="E3"/>
  <c r="D3"/>
  <c r="C3"/>
  <c r="P6" i="5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L3"/>
  <c r="K3"/>
  <c r="J3"/>
  <c r="I3"/>
  <c r="H3"/>
  <c r="G3"/>
  <c r="F3"/>
  <c r="E3"/>
  <c r="D3"/>
  <c r="C3"/>
  <c r="D3" i="4"/>
  <c r="E3"/>
  <c r="F3"/>
  <c r="G3"/>
  <c r="H3"/>
  <c r="I3"/>
  <c r="J3"/>
  <c r="K3"/>
  <c r="L3"/>
  <c r="C3"/>
  <c r="D3" i="1"/>
  <c r="E3"/>
  <c r="F3"/>
  <c r="G3"/>
  <c r="H3"/>
  <c r="I3"/>
  <c r="J3"/>
  <c r="K3"/>
  <c r="L3"/>
  <c r="C3"/>
</calcChain>
</file>

<file path=xl/sharedStrings.xml><?xml version="1.0" encoding="utf-8"?>
<sst xmlns="http://schemas.openxmlformats.org/spreadsheetml/2006/main" count="568" uniqueCount="108">
  <si>
    <t>CNPJ</t>
  </si>
  <si>
    <t>Educ. Infantil CRECHE</t>
  </si>
  <si>
    <t>Educ. Infantil PRÉ ESCOLA</t>
  </si>
  <si>
    <t>AEE</t>
  </si>
  <si>
    <r>
      <t xml:space="preserve">Ens. Fund. 
</t>
    </r>
    <r>
      <rPr>
        <b/>
        <sz val="8"/>
        <color theme="1"/>
        <rFont val="Arial"/>
        <family val="2"/>
      </rPr>
      <t>(parcial)</t>
    </r>
  </si>
  <si>
    <r>
      <t xml:space="preserve">Ens. Fund. Indíg. /Quilomb 
</t>
    </r>
    <r>
      <rPr>
        <b/>
        <sz val="8"/>
        <color theme="1"/>
        <rFont val="Arial"/>
        <family val="2"/>
      </rPr>
      <t>(parcial)</t>
    </r>
  </si>
  <si>
    <r>
      <t>Matrícula no MAIS EDUC</t>
    </r>
    <r>
      <rPr>
        <b/>
        <sz val="8"/>
        <color theme="1"/>
        <rFont val="Arial"/>
        <family val="2"/>
      </rPr>
      <t xml:space="preserve"> 
(7h semanais)</t>
    </r>
    <r>
      <rPr>
        <b/>
        <sz val="10"/>
        <color theme="1"/>
        <rFont val="Arial"/>
        <family val="2"/>
      </rPr>
      <t xml:space="preserve"> </t>
    </r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</si>
  <si>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</si>
  <si>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</si>
  <si>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</si>
  <si>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</si>
  <si>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</si>
  <si>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</si>
  <si>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</si>
  <si>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</si>
  <si>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A.A. ESC. EST. ANAIDES BRITO MIRANDA</t>
  </si>
  <si>
    <t>ASSOC. APOIO AO CEM PROFESSORA ANTONINA MILHOMEM</t>
  </si>
  <si>
    <t>A.A. E. EST. ATANAZIO DE MOURA SEIXAS</t>
  </si>
  <si>
    <t>A.A. COL. EST. LEONIDAS G. DUARTE</t>
  </si>
  <si>
    <t>A.A. A ESC. EST. OSVALDO FRANCO</t>
  </si>
  <si>
    <t>A.A. ESC. ESTADUAL ALDINAR GONÇALVES DE CARVALHO</t>
  </si>
  <si>
    <t>ASSOC. DE APOIO ESC. EST. FREI SAVINO</t>
  </si>
  <si>
    <t>ASSOC. APOIO ESC. EST. DENISE GOMIDE AMUI</t>
  </si>
  <si>
    <t>A.A. A ESC. EST. SANTA GERTRUDES</t>
  </si>
  <si>
    <t>A.A. ESC. EVANGELICA DANIEL BERG</t>
  </si>
  <si>
    <t>A.A. A ESCOLA ISOLADA BOA SORTE</t>
  </si>
  <si>
    <t>A.A. CENTRO EST. DE EDUCACAO LA SALLE</t>
  </si>
  <si>
    <t>ASSOC. DE APOIO COL. EST. MANOEL VICENTE SOUZA</t>
  </si>
  <si>
    <t>A.CULTURAL E EDUC.DE AUGUSTINOPOLIS</t>
  </si>
  <si>
    <t>A.A. ESCOLA ESTADUAL AUGUSTINOPOLIS</t>
  </si>
  <si>
    <t>ASSOC. DE AP.ESC. EST. FAZ.DEZESSEIS</t>
  </si>
  <si>
    <t>A.A. DA ESCOLA EST. SANTA GENOVEVA</t>
  </si>
  <si>
    <t>ASSOC. DE APOIO COLÉGIO. EST. MAL. RIBAS JUNIOR</t>
  </si>
  <si>
    <t>A.A. ESC. EST. SAO FRANCISCO DE ASSIS</t>
  </si>
  <si>
    <t>A. DE APOIO DO COLEGIO EST. BURITI</t>
  </si>
  <si>
    <t>A.A. DA ESCOLA ESTADUAL DARCYNOPOLIS</t>
  </si>
  <si>
    <t>A.A. ESC. ESTADUAL MINISTRO NEY BRAGA</t>
  </si>
  <si>
    <t>10941X</t>
  </si>
  <si>
    <t>A.A. ESC. E.PRES.TANCREDO DE A.NEVES</t>
  </si>
  <si>
    <t>10924X</t>
  </si>
  <si>
    <t>A.A. ESC. EST. VICENTE CARLOS DE SOUSA</t>
  </si>
  <si>
    <t>A.A. DA ESC. EST. CICERO GOMES</t>
  </si>
  <si>
    <t>A.A. DA ESCOLA ESTADUAL INES VIANA</t>
  </si>
  <si>
    <t>A.A. ESC. EST. JOAQUINA MARIA DA SILVA</t>
  </si>
  <si>
    <t>A.A. ESC. ESTADUAL ULISSES GUIMARAES</t>
  </si>
  <si>
    <t>ASS. DE AP.ESCOLA EST. Iº DE JUNHO</t>
  </si>
  <si>
    <t>ASS. AP.ESC. ESTADUAL GENESIO GOMES</t>
  </si>
  <si>
    <t>A. DE AP. DA ESCOLA ESTADUAL SAMPAIO</t>
  </si>
  <si>
    <t>A.A. COLEGIO EST. IRMAOS FILGUEIRAS</t>
  </si>
  <si>
    <t>10938x</t>
  </si>
  <si>
    <t>A.A. DA ESCOLA ESTADUAL BELA VISTA</t>
  </si>
  <si>
    <t>A.A. ESCOLA ESTADUAL SAO MIGUEL</t>
  </si>
  <si>
    <t>A.A. DO COL. EST.IRIO OLIVEIRA SOUZA</t>
  </si>
  <si>
    <t>A.A. E. E. DR.PEDRO LUDOVICO TEIXEIRA</t>
  </si>
  <si>
    <t>A.A. COL. EST. MARECHAEL RIBAS JUNIOR</t>
  </si>
  <si>
    <t>A.A. E. EST. JOAQUIM TEOTONIO SEGURADO</t>
  </si>
  <si>
    <t>A.A. ESC. EST. MANOEL ESTEVAO DE SOUZA</t>
  </si>
  <si>
    <t>A.A. ESC. EST. RAIMUNDO NONATO LEITE</t>
  </si>
  <si>
    <t>04675931000140</t>
  </si>
  <si>
    <t>01068353000196</t>
  </si>
  <si>
    <t>01190189000195</t>
  </si>
  <si>
    <t>01392733000181</t>
  </si>
  <si>
    <t>09465471000140</t>
  </si>
  <si>
    <t>01181389000181</t>
  </si>
  <si>
    <t>01136000000186</t>
  </si>
  <si>
    <t>03713455000142</t>
  </si>
  <si>
    <t>02431547000177</t>
  </si>
  <si>
    <t>03765304000138</t>
  </si>
  <si>
    <t>01223753000129</t>
  </si>
  <si>
    <t>01223642000112</t>
  </si>
  <si>
    <t>00270318000192</t>
  </si>
  <si>
    <t>01133692000109</t>
  </si>
  <si>
    <t>01133695000142</t>
  </si>
  <si>
    <t>01068357000174</t>
  </si>
  <si>
    <t>01086979000125</t>
  </si>
  <si>
    <t>01086980000150</t>
  </si>
  <si>
    <t>01206217000115</t>
  </si>
  <si>
    <t>01190184000162</t>
  </si>
  <si>
    <t>01206220000139</t>
  </si>
  <si>
    <t>01112478000176</t>
  </si>
  <si>
    <t>01206288000118</t>
  </si>
  <si>
    <t>01068377000145</t>
  </si>
  <si>
    <t>02508340000153</t>
  </si>
  <si>
    <t>01113183000114</t>
  </si>
  <si>
    <t>01190183000118</t>
  </si>
  <si>
    <t>01392734000126</t>
  </si>
  <si>
    <t>01192607000183</t>
  </si>
  <si>
    <t>01190179000150</t>
  </si>
  <si>
    <t>01068348000183</t>
  </si>
  <si>
    <t>01181993000108</t>
  </si>
  <si>
    <t>01230238000176</t>
  </si>
  <si>
    <t>01213523000189</t>
  </si>
  <si>
    <t>01112477000121</t>
  </si>
  <si>
    <t>01186462000108</t>
  </si>
  <si>
    <t>01230241000190</t>
  </si>
  <si>
    <t>01230240000145</t>
  </si>
  <si>
    <t>01213534000169</t>
  </si>
  <si>
    <t>01230237000121</t>
  </si>
  <si>
    <t>001</t>
  </si>
  <si>
    <t>TOTAL R$</t>
  </si>
  <si>
    <t>Ens. Fund. 
(parcial)</t>
  </si>
  <si>
    <t>Ens. Fund. Indíg. /Quilomb 
(parcial)</t>
  </si>
  <si>
    <t xml:space="preserve">Matrícula no MAIS EDUC 
(7h semanais) </t>
  </si>
  <si>
    <t>3º REPASSE TESOURO ESTADUAL PERÍODO PARCIAL- PNAE TOCANTINS / 2018</t>
  </si>
  <si>
    <t>2º REPASSE TESOURO ESTADUAL PERÍODO PARCIAL- PNAE TOCANTINS / 2018</t>
  </si>
  <si>
    <t>4º REPASSE TESOURO ESTADUAL PERÍODO PARCIAL- PNAE TOCANTINS / 2018</t>
  </si>
  <si>
    <t>5º REPASSE TESOURO ESTADUAL PERÍODO PARCIAL- PNAE TOCANTINS / 2018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</si>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</sst>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"/>
      <color rgb="FF0C343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0C343D"/>
      <name val="Arial"/>
      <family val="2"/>
    </font>
    <font>
      <b/>
      <sz val="2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B45F0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43" fontId="6" fillId="0" borderId="2" xfId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43" fontId="5" fillId="3" borderId="7" xfId="1" applyFont="1" applyFill="1" applyBorder="1" applyAlignment="1">
      <alignment horizontal="center" vertical="center" wrapText="1"/>
    </xf>
    <xf numFmtId="43" fontId="7" fillId="2" borderId="0" xfId="1" applyFont="1" applyFill="1" applyAlignment="1">
      <alignment horizontal="center" wrapText="1"/>
    </xf>
    <xf numFmtId="43" fontId="6" fillId="0" borderId="9" xfId="1" applyFont="1" applyFill="1" applyBorder="1" applyAlignment="1">
      <alignment horizontal="right" wrapText="1"/>
    </xf>
    <xf numFmtId="0" fontId="8" fillId="0" borderId="0" xfId="0" applyFont="1"/>
    <xf numFmtId="0" fontId="8" fillId="0" borderId="0" xfId="0" applyFont="1" applyAlignment="1">
      <alignment horizontal="center"/>
    </xf>
    <xf numFmtId="43" fontId="8" fillId="0" borderId="0" xfId="1" applyFont="1"/>
    <xf numFmtId="43" fontId="9" fillId="0" borderId="4" xfId="1" applyFont="1" applyBorder="1"/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43" fontId="9" fillId="0" borderId="5" xfId="1" applyFont="1" applyBorder="1"/>
    <xf numFmtId="0" fontId="10" fillId="3" borderId="6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0" applyFont="1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3" fontId="10" fillId="3" borderId="7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43" fontId="11" fillId="2" borderId="0" xfId="1" applyFont="1" applyFill="1" applyAlignment="1">
      <alignment horizontal="center" wrapText="1"/>
    </xf>
    <xf numFmtId="0" fontId="8" fillId="0" borderId="8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43" fontId="8" fillId="0" borderId="2" xfId="1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center" wrapText="1"/>
    </xf>
    <xf numFmtId="43" fontId="8" fillId="0" borderId="9" xfId="1" applyFont="1" applyFill="1" applyBorder="1" applyAlignment="1">
      <alignment horizontal="right" wrapText="1"/>
    </xf>
    <xf numFmtId="0" fontId="12" fillId="0" borderId="0" xfId="0" applyFont="1"/>
    <xf numFmtId="0" fontId="8" fillId="0" borderId="10" xfId="0" applyFont="1" applyFill="1" applyBorder="1" applyAlignment="1">
      <alignment wrapText="1"/>
    </xf>
    <xf numFmtId="0" fontId="8" fillId="0" borderId="11" xfId="0" applyFont="1" applyFill="1" applyBorder="1" applyAlignment="1">
      <alignment horizontal="center" wrapText="1"/>
    </xf>
    <xf numFmtId="0" fontId="12" fillId="0" borderId="0" xfId="0" applyFont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"/>
  <sheetViews>
    <sheetView tabSelected="1" workbookViewId="0">
      <selection activeCell="H4" sqref="H4"/>
    </sheetView>
  </sheetViews>
  <sheetFormatPr defaultRowHeight="14.25"/>
  <cols>
    <col min="1" max="1" width="58.28515625" style="14" bestFit="1" customWidth="1"/>
    <col min="2" max="2" width="15.140625" style="15" bestFit="1" customWidth="1"/>
    <col min="3" max="3" width="8.42578125" style="14" bestFit="1" customWidth="1"/>
    <col min="4" max="4" width="10.28515625" style="14" customWidth="1"/>
    <col min="5" max="5" width="11.5703125" style="14" bestFit="1" customWidth="1"/>
    <col min="6" max="6" width="12.7109375" style="14" bestFit="1" customWidth="1"/>
    <col min="7" max="7" width="13.140625" style="14" customWidth="1"/>
    <col min="8" max="9" width="12.7109375" style="14" bestFit="1" customWidth="1"/>
    <col min="10" max="10" width="10.42578125" style="14" bestFit="1" customWidth="1"/>
    <col min="11" max="11" width="12.140625" style="14" customWidth="1"/>
    <col min="12" max="12" width="12.7109375" style="14" bestFit="1" customWidth="1"/>
    <col min="13" max="13" width="8.42578125" style="15" customWidth="1"/>
    <col min="14" max="14" width="10.85546875" style="14" customWidth="1"/>
    <col min="15" max="15" width="13.5703125" style="15" customWidth="1"/>
    <col min="16" max="16" width="15.140625" style="16" customWidth="1"/>
    <col min="17" max="16384" width="9.140625" style="14"/>
  </cols>
  <sheetData>
    <row r="1" spans="1:16" ht="26.25">
      <c r="B1" s="36" t="s">
        <v>104</v>
      </c>
    </row>
    <row r="2" spans="1:16" ht="15" thickBot="1"/>
    <row r="3" spans="1:16" ht="15.75" thickBot="1">
      <c r="B3" s="23" t="s">
        <v>99</v>
      </c>
      <c r="C3" s="17">
        <f t="shared" ref="C3:L3" si="0">SUM(C6:C45)</f>
        <v>0</v>
      </c>
      <c r="D3" s="17">
        <f t="shared" si="0"/>
        <v>0</v>
      </c>
      <c r="E3" s="17">
        <f t="shared" si="0"/>
        <v>1715.2</v>
      </c>
      <c r="F3" s="17">
        <f t="shared" si="0"/>
        <v>50316.80000000001</v>
      </c>
      <c r="G3" s="17">
        <f t="shared" si="0"/>
        <v>0</v>
      </c>
      <c r="H3" s="17">
        <f t="shared" si="0"/>
        <v>47796</v>
      </c>
      <c r="I3" s="17">
        <f t="shared" si="0"/>
        <v>35097.599999999999</v>
      </c>
      <c r="J3" s="17">
        <f t="shared" si="0"/>
        <v>0</v>
      </c>
      <c r="K3" s="17">
        <f t="shared" si="0"/>
        <v>684.8</v>
      </c>
      <c r="L3" s="17">
        <f t="shared" si="0"/>
        <v>6393.5999999999995</v>
      </c>
      <c r="M3" s="18"/>
      <c r="N3" s="19"/>
      <c r="O3" s="18"/>
      <c r="P3" s="20">
        <f>SUM(P6:P45)</f>
        <v>142004</v>
      </c>
    </row>
    <row r="4" spans="1:16" ht="51.75" thickBot="1">
      <c r="A4" s="4" t="s">
        <v>107</v>
      </c>
      <c r="B4" s="5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21" t="s">
        <v>11</v>
      </c>
      <c r="N4" s="21" t="s">
        <v>12</v>
      </c>
      <c r="O4" s="21" t="s">
        <v>13</v>
      </c>
      <c r="P4" s="11" t="s">
        <v>14</v>
      </c>
    </row>
    <row r="5" spans="1:16">
      <c r="A5" s="1" t="e">
        <v>#REF!</v>
      </c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3"/>
      <c r="P5" s="12" t="s">
        <v>14</v>
      </c>
    </row>
    <row r="6" spans="1:16" s="22" customFormat="1">
      <c r="A6" s="10" t="s">
        <v>16</v>
      </c>
      <c r="B6" s="9" t="s">
        <v>58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5939.2</v>
      </c>
      <c r="J6" s="8">
        <v>0</v>
      </c>
      <c r="K6" s="8">
        <v>134.4</v>
      </c>
      <c r="L6" s="8">
        <v>0</v>
      </c>
      <c r="M6" s="9" t="s">
        <v>98</v>
      </c>
      <c r="N6" s="7">
        <v>1305</v>
      </c>
      <c r="O6" s="9">
        <v>209082</v>
      </c>
      <c r="P6" s="13">
        <v>6073.6</v>
      </c>
    </row>
    <row r="7" spans="1:16" s="22" customFormat="1">
      <c r="A7" s="10" t="s">
        <v>17</v>
      </c>
      <c r="B7" s="9" t="s">
        <v>59</v>
      </c>
      <c r="C7" s="8">
        <v>0</v>
      </c>
      <c r="D7" s="8">
        <v>0</v>
      </c>
      <c r="E7" s="8">
        <v>0</v>
      </c>
      <c r="F7" s="8">
        <v>736</v>
      </c>
      <c r="G7" s="8">
        <v>0</v>
      </c>
      <c r="H7" s="8">
        <v>1540</v>
      </c>
      <c r="I7" s="8">
        <v>345.6</v>
      </c>
      <c r="J7" s="8">
        <v>0</v>
      </c>
      <c r="K7" s="8">
        <v>0</v>
      </c>
      <c r="L7" s="8">
        <v>185.6</v>
      </c>
      <c r="M7" s="9" t="s">
        <v>98</v>
      </c>
      <c r="N7" s="7">
        <v>1305</v>
      </c>
      <c r="O7" s="9">
        <v>109215</v>
      </c>
      <c r="P7" s="13">
        <v>2807.2</v>
      </c>
    </row>
    <row r="8" spans="1:16" s="22" customFormat="1">
      <c r="A8" s="10" t="s">
        <v>18</v>
      </c>
      <c r="B8" s="9" t="s">
        <v>60</v>
      </c>
      <c r="C8" s="8">
        <v>0</v>
      </c>
      <c r="D8" s="8">
        <v>0</v>
      </c>
      <c r="E8" s="8">
        <v>0</v>
      </c>
      <c r="F8" s="8">
        <v>3635.2</v>
      </c>
      <c r="G8" s="8">
        <v>0</v>
      </c>
      <c r="H8" s="8">
        <v>0</v>
      </c>
      <c r="I8" s="8">
        <v>1606.4</v>
      </c>
      <c r="J8" s="8">
        <v>0</v>
      </c>
      <c r="K8" s="8">
        <v>0</v>
      </c>
      <c r="L8" s="8">
        <v>0</v>
      </c>
      <c r="M8" s="9" t="s">
        <v>98</v>
      </c>
      <c r="N8" s="7">
        <v>1305</v>
      </c>
      <c r="O8" s="9">
        <v>19143</v>
      </c>
      <c r="P8" s="13">
        <v>5241.6000000000004</v>
      </c>
    </row>
    <row r="9" spans="1:16" s="22" customFormat="1">
      <c r="A9" s="10" t="s">
        <v>19</v>
      </c>
      <c r="B9" s="9" t="s">
        <v>61</v>
      </c>
      <c r="C9" s="8">
        <v>0</v>
      </c>
      <c r="D9" s="8">
        <v>0</v>
      </c>
      <c r="E9" s="8">
        <v>0</v>
      </c>
      <c r="F9" s="8">
        <v>3347.2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2227.1999999999998</v>
      </c>
      <c r="M9" s="9" t="s">
        <v>98</v>
      </c>
      <c r="N9" s="7">
        <v>1305</v>
      </c>
      <c r="O9" s="9">
        <v>109738</v>
      </c>
      <c r="P9" s="13">
        <v>5574.4</v>
      </c>
    </row>
    <row r="10" spans="1:16" s="22" customFormat="1">
      <c r="A10" s="10" t="s">
        <v>20</v>
      </c>
      <c r="B10" s="9" t="s">
        <v>62</v>
      </c>
      <c r="C10" s="8">
        <v>0</v>
      </c>
      <c r="D10" s="8">
        <v>0</v>
      </c>
      <c r="E10" s="8">
        <v>140.80000000000001</v>
      </c>
      <c r="F10" s="8">
        <v>4147.2</v>
      </c>
      <c r="G10" s="8">
        <v>0</v>
      </c>
      <c r="H10" s="8">
        <v>2800</v>
      </c>
      <c r="I10" s="8">
        <v>0</v>
      </c>
      <c r="J10" s="8">
        <v>0</v>
      </c>
      <c r="K10" s="8">
        <v>0</v>
      </c>
      <c r="L10" s="8">
        <v>0</v>
      </c>
      <c r="M10" s="9" t="s">
        <v>98</v>
      </c>
      <c r="N10" s="7">
        <v>1305</v>
      </c>
      <c r="O10" s="9">
        <v>196657</v>
      </c>
      <c r="P10" s="13">
        <v>7088</v>
      </c>
    </row>
    <row r="11" spans="1:16" s="22" customFormat="1">
      <c r="A11" s="10" t="s">
        <v>21</v>
      </c>
      <c r="B11" s="9" t="s">
        <v>63</v>
      </c>
      <c r="C11" s="8">
        <v>0</v>
      </c>
      <c r="D11" s="8">
        <v>0</v>
      </c>
      <c r="E11" s="8">
        <v>76.8</v>
      </c>
      <c r="F11" s="8">
        <v>614.4</v>
      </c>
      <c r="G11" s="8">
        <v>0</v>
      </c>
      <c r="H11" s="8">
        <v>1316</v>
      </c>
      <c r="I11" s="8">
        <v>320</v>
      </c>
      <c r="J11" s="8">
        <v>0</v>
      </c>
      <c r="K11" s="8">
        <v>0</v>
      </c>
      <c r="L11" s="8">
        <v>172.8</v>
      </c>
      <c r="M11" s="9" t="s">
        <v>98</v>
      </c>
      <c r="N11" s="7">
        <v>1305</v>
      </c>
      <c r="O11" s="9">
        <v>19437</v>
      </c>
      <c r="P11" s="13">
        <v>2500</v>
      </c>
    </row>
    <row r="12" spans="1:16" s="22" customFormat="1">
      <c r="A12" s="10" t="s">
        <v>22</v>
      </c>
      <c r="B12" s="9" t="s">
        <v>64</v>
      </c>
      <c r="C12" s="8">
        <v>0</v>
      </c>
      <c r="D12" s="8">
        <v>0</v>
      </c>
      <c r="E12" s="8">
        <v>108.8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9" t="s">
        <v>98</v>
      </c>
      <c r="N12" s="7">
        <v>1305</v>
      </c>
      <c r="O12" s="9">
        <v>109223</v>
      </c>
      <c r="P12" s="13">
        <v>108.8</v>
      </c>
    </row>
    <row r="13" spans="1:16" s="22" customFormat="1">
      <c r="A13" s="10" t="s">
        <v>23</v>
      </c>
      <c r="B13" s="9" t="s">
        <v>65</v>
      </c>
      <c r="C13" s="8">
        <v>0</v>
      </c>
      <c r="D13" s="8">
        <v>0</v>
      </c>
      <c r="E13" s="8">
        <v>121.6</v>
      </c>
      <c r="F13" s="8">
        <v>768</v>
      </c>
      <c r="G13" s="8">
        <v>0</v>
      </c>
      <c r="H13" s="8">
        <v>1400</v>
      </c>
      <c r="I13" s="8">
        <v>467.2</v>
      </c>
      <c r="J13" s="8">
        <v>0</v>
      </c>
      <c r="K13" s="8">
        <v>0</v>
      </c>
      <c r="L13" s="8">
        <v>0</v>
      </c>
      <c r="M13" s="9" t="s">
        <v>98</v>
      </c>
      <c r="N13" s="7">
        <v>1305</v>
      </c>
      <c r="O13" s="9">
        <v>78271</v>
      </c>
      <c r="P13" s="13">
        <v>2756.8</v>
      </c>
    </row>
    <row r="14" spans="1:16" s="22" customFormat="1">
      <c r="A14" s="10" t="s">
        <v>24</v>
      </c>
      <c r="B14" s="9" t="s">
        <v>66</v>
      </c>
      <c r="C14" s="8">
        <v>0</v>
      </c>
      <c r="D14" s="8">
        <v>0</v>
      </c>
      <c r="E14" s="8">
        <v>0</v>
      </c>
      <c r="F14" s="8">
        <v>1952</v>
      </c>
      <c r="G14" s="8">
        <v>0</v>
      </c>
      <c r="H14" s="8">
        <v>1960</v>
      </c>
      <c r="I14" s="8">
        <v>0</v>
      </c>
      <c r="J14" s="8">
        <v>0</v>
      </c>
      <c r="K14" s="8">
        <v>0</v>
      </c>
      <c r="L14" s="8">
        <v>0</v>
      </c>
      <c r="M14" s="9" t="s">
        <v>98</v>
      </c>
      <c r="N14" s="7">
        <v>1305</v>
      </c>
      <c r="O14" s="9">
        <v>16721</v>
      </c>
      <c r="P14" s="13">
        <v>3912</v>
      </c>
    </row>
    <row r="15" spans="1:16" s="22" customFormat="1">
      <c r="A15" s="10" t="s">
        <v>25</v>
      </c>
      <c r="B15" s="9" t="s">
        <v>67</v>
      </c>
      <c r="C15" s="8">
        <v>0</v>
      </c>
      <c r="D15" s="8">
        <v>0</v>
      </c>
      <c r="E15" s="8">
        <v>0</v>
      </c>
      <c r="F15" s="8">
        <v>544</v>
      </c>
      <c r="G15" s="8">
        <v>0</v>
      </c>
      <c r="H15" s="8">
        <v>770</v>
      </c>
      <c r="I15" s="8">
        <v>281.60000000000002</v>
      </c>
      <c r="J15" s="8">
        <v>0</v>
      </c>
      <c r="K15" s="8">
        <v>0</v>
      </c>
      <c r="L15" s="8">
        <v>64</v>
      </c>
      <c r="M15" s="9" t="s">
        <v>98</v>
      </c>
      <c r="N15" s="7">
        <v>1305</v>
      </c>
      <c r="O15" s="9">
        <v>78964</v>
      </c>
      <c r="P15" s="13">
        <v>1659.6</v>
      </c>
    </row>
    <row r="16" spans="1:16" s="22" customFormat="1">
      <c r="A16" s="10" t="s">
        <v>26</v>
      </c>
      <c r="B16" s="9" t="s">
        <v>68</v>
      </c>
      <c r="C16" s="8">
        <v>0</v>
      </c>
      <c r="D16" s="8">
        <v>0</v>
      </c>
      <c r="E16" s="8">
        <v>38.4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9" t="s">
        <v>98</v>
      </c>
      <c r="N16" s="7">
        <v>3975</v>
      </c>
      <c r="O16" s="9">
        <v>19216</v>
      </c>
      <c r="P16" s="13">
        <v>38.4</v>
      </c>
    </row>
    <row r="17" spans="1:16" s="22" customFormat="1">
      <c r="A17" s="10" t="s">
        <v>27</v>
      </c>
      <c r="B17" s="9" t="s">
        <v>69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2585.6</v>
      </c>
      <c r="J17" s="8">
        <v>0</v>
      </c>
      <c r="K17" s="8">
        <v>0</v>
      </c>
      <c r="L17" s="8">
        <v>0</v>
      </c>
      <c r="M17" s="9" t="s">
        <v>98</v>
      </c>
      <c r="N17" s="7">
        <v>3975</v>
      </c>
      <c r="O17" s="9">
        <v>139297</v>
      </c>
      <c r="P17" s="13">
        <v>2585.6</v>
      </c>
    </row>
    <row r="18" spans="1:16" s="22" customFormat="1">
      <c r="A18" s="10" t="s">
        <v>28</v>
      </c>
      <c r="B18" s="9" t="s">
        <v>70</v>
      </c>
      <c r="C18" s="8">
        <v>0</v>
      </c>
      <c r="D18" s="8">
        <v>0</v>
      </c>
      <c r="E18" s="8">
        <v>89.6</v>
      </c>
      <c r="F18" s="8">
        <v>3264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9" t="s">
        <v>98</v>
      </c>
      <c r="N18" s="7">
        <v>3975</v>
      </c>
      <c r="O18" s="9">
        <v>109142</v>
      </c>
      <c r="P18" s="13">
        <v>3353.6</v>
      </c>
    </row>
    <row r="19" spans="1:16" s="22" customFormat="1">
      <c r="A19" s="10" t="s">
        <v>29</v>
      </c>
      <c r="B19" s="9" t="s">
        <v>71</v>
      </c>
      <c r="C19" s="8">
        <v>0</v>
      </c>
      <c r="D19" s="8">
        <v>0</v>
      </c>
      <c r="E19" s="8">
        <v>102.4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9" t="s">
        <v>98</v>
      </c>
      <c r="N19" s="7">
        <v>3975</v>
      </c>
      <c r="O19" s="9">
        <v>19151</v>
      </c>
      <c r="P19" s="13">
        <v>102.4</v>
      </c>
    </row>
    <row r="20" spans="1:16" s="22" customFormat="1">
      <c r="A20" s="10" t="s">
        <v>30</v>
      </c>
      <c r="B20" s="9" t="s">
        <v>72</v>
      </c>
      <c r="C20" s="8">
        <v>0</v>
      </c>
      <c r="D20" s="8">
        <v>0</v>
      </c>
      <c r="E20" s="8">
        <v>108.8</v>
      </c>
      <c r="F20" s="8">
        <v>748.8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1260.8</v>
      </c>
      <c r="M20" s="9" t="s">
        <v>98</v>
      </c>
      <c r="N20" s="7">
        <v>3975</v>
      </c>
      <c r="O20" s="9">
        <v>19615</v>
      </c>
      <c r="P20" s="13">
        <v>2118.4</v>
      </c>
    </row>
    <row r="21" spans="1:16" s="22" customFormat="1">
      <c r="A21" s="10" t="s">
        <v>31</v>
      </c>
      <c r="B21" s="9" t="s">
        <v>73</v>
      </c>
      <c r="C21" s="8">
        <v>0</v>
      </c>
      <c r="D21" s="8">
        <v>0</v>
      </c>
      <c r="E21" s="8">
        <v>0</v>
      </c>
      <c r="F21" s="8">
        <v>3148.8</v>
      </c>
      <c r="G21" s="8">
        <v>0</v>
      </c>
      <c r="H21" s="8">
        <v>1400</v>
      </c>
      <c r="I21" s="8">
        <v>0</v>
      </c>
      <c r="J21" s="8">
        <v>0</v>
      </c>
      <c r="K21" s="8">
        <v>0</v>
      </c>
      <c r="L21" s="8">
        <v>0</v>
      </c>
      <c r="M21" s="9" t="s">
        <v>98</v>
      </c>
      <c r="N21" s="7">
        <v>3975</v>
      </c>
      <c r="O21" s="9">
        <v>19461</v>
      </c>
      <c r="P21" s="13">
        <v>4548.8</v>
      </c>
    </row>
    <row r="22" spans="1:16" s="22" customFormat="1">
      <c r="A22" s="10" t="s">
        <v>32</v>
      </c>
      <c r="B22" s="9" t="s">
        <v>74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4441.6000000000004</v>
      </c>
      <c r="J22" s="8">
        <v>0</v>
      </c>
      <c r="K22" s="8">
        <v>0</v>
      </c>
      <c r="L22" s="8">
        <v>0</v>
      </c>
      <c r="M22" s="9" t="s">
        <v>98</v>
      </c>
      <c r="N22" s="7">
        <v>1305</v>
      </c>
      <c r="O22" s="9">
        <v>209201</v>
      </c>
      <c r="P22" s="13">
        <v>4441.6000000000004</v>
      </c>
    </row>
    <row r="23" spans="1:16" s="22" customFormat="1">
      <c r="A23" s="10" t="s">
        <v>33</v>
      </c>
      <c r="B23" s="9" t="s">
        <v>75</v>
      </c>
      <c r="C23" s="8">
        <v>0</v>
      </c>
      <c r="D23" s="8">
        <v>0</v>
      </c>
      <c r="E23" s="8">
        <v>115.2</v>
      </c>
      <c r="F23" s="8">
        <v>1676.8</v>
      </c>
      <c r="G23" s="8">
        <v>0</v>
      </c>
      <c r="H23" s="8">
        <v>490</v>
      </c>
      <c r="I23" s="8">
        <v>0</v>
      </c>
      <c r="J23" s="8">
        <v>0</v>
      </c>
      <c r="K23" s="8">
        <v>0</v>
      </c>
      <c r="L23" s="8">
        <v>0</v>
      </c>
      <c r="M23" s="9" t="s">
        <v>98</v>
      </c>
      <c r="N23" s="7">
        <v>1305</v>
      </c>
      <c r="O23" s="9">
        <v>19399</v>
      </c>
      <c r="P23" s="13">
        <v>2282</v>
      </c>
    </row>
    <row r="24" spans="1:16" s="22" customFormat="1">
      <c r="A24" s="10" t="s">
        <v>34</v>
      </c>
      <c r="B24" s="9" t="s">
        <v>76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2579.1999999999998</v>
      </c>
      <c r="J24" s="8">
        <v>0</v>
      </c>
      <c r="K24" s="8">
        <v>179.2</v>
      </c>
      <c r="L24" s="8">
        <v>0</v>
      </c>
      <c r="M24" s="9" t="s">
        <v>98</v>
      </c>
      <c r="N24" s="7">
        <v>1305</v>
      </c>
      <c r="O24" s="9">
        <v>209406</v>
      </c>
      <c r="P24" s="13">
        <v>2758.4</v>
      </c>
    </row>
    <row r="25" spans="1:16" s="22" customFormat="1">
      <c r="A25" s="10" t="s">
        <v>35</v>
      </c>
      <c r="B25" s="9" t="s">
        <v>77</v>
      </c>
      <c r="C25" s="8">
        <v>0</v>
      </c>
      <c r="D25" s="8">
        <v>0</v>
      </c>
      <c r="E25" s="8">
        <v>83.2</v>
      </c>
      <c r="F25" s="8">
        <v>934.4</v>
      </c>
      <c r="G25" s="8">
        <v>0</v>
      </c>
      <c r="H25" s="8">
        <v>1624</v>
      </c>
      <c r="I25" s="8">
        <v>268.8</v>
      </c>
      <c r="J25" s="8">
        <v>0</v>
      </c>
      <c r="K25" s="8">
        <v>0</v>
      </c>
      <c r="L25" s="8">
        <v>0</v>
      </c>
      <c r="M25" s="9" t="s">
        <v>98</v>
      </c>
      <c r="N25" s="7">
        <v>3975</v>
      </c>
      <c r="O25" s="9">
        <v>19275</v>
      </c>
      <c r="P25" s="13">
        <v>2910.4</v>
      </c>
    </row>
    <row r="26" spans="1:16" s="22" customFormat="1">
      <c r="A26" s="10" t="s">
        <v>36</v>
      </c>
      <c r="B26" s="9" t="s">
        <v>78</v>
      </c>
      <c r="C26" s="8">
        <v>0</v>
      </c>
      <c r="D26" s="8">
        <v>0</v>
      </c>
      <c r="E26" s="8">
        <v>89.6</v>
      </c>
      <c r="F26" s="8">
        <v>633.6</v>
      </c>
      <c r="G26" s="8">
        <v>0</v>
      </c>
      <c r="H26" s="8">
        <v>1330</v>
      </c>
      <c r="I26" s="8">
        <v>352</v>
      </c>
      <c r="J26" s="8">
        <v>0</v>
      </c>
      <c r="K26" s="8">
        <v>0</v>
      </c>
      <c r="L26" s="8">
        <v>0</v>
      </c>
      <c r="M26" s="9" t="s">
        <v>98</v>
      </c>
      <c r="N26" s="7">
        <v>1305</v>
      </c>
      <c r="O26" s="9" t="s">
        <v>37</v>
      </c>
      <c r="P26" s="13">
        <v>2405.1999999999998</v>
      </c>
    </row>
    <row r="27" spans="1:16" s="22" customFormat="1">
      <c r="A27" s="10" t="s">
        <v>38</v>
      </c>
      <c r="B27" s="9" t="s">
        <v>79</v>
      </c>
      <c r="C27" s="8">
        <v>0</v>
      </c>
      <c r="D27" s="8">
        <v>0</v>
      </c>
      <c r="E27" s="8">
        <v>134.4</v>
      </c>
      <c r="F27" s="8">
        <v>1497.6</v>
      </c>
      <c r="G27" s="8">
        <v>0</v>
      </c>
      <c r="H27" s="8">
        <v>1400</v>
      </c>
      <c r="I27" s="8">
        <v>0</v>
      </c>
      <c r="J27" s="8">
        <v>0</v>
      </c>
      <c r="K27" s="8">
        <v>0</v>
      </c>
      <c r="L27" s="8">
        <v>0</v>
      </c>
      <c r="M27" s="9" t="s">
        <v>98</v>
      </c>
      <c r="N27" s="7">
        <v>1305</v>
      </c>
      <c r="O27" s="9" t="s">
        <v>39</v>
      </c>
      <c r="P27" s="13">
        <v>3032</v>
      </c>
    </row>
    <row r="28" spans="1:16" s="22" customFormat="1">
      <c r="A28" s="10" t="s">
        <v>40</v>
      </c>
      <c r="B28" s="9" t="s">
        <v>80</v>
      </c>
      <c r="C28" s="8">
        <v>0</v>
      </c>
      <c r="D28" s="8">
        <v>0</v>
      </c>
      <c r="E28" s="8">
        <v>0</v>
      </c>
      <c r="F28" s="8">
        <v>2451.1999999999998</v>
      </c>
      <c r="G28" s="8">
        <v>0</v>
      </c>
      <c r="H28" s="8">
        <v>1680</v>
      </c>
      <c r="I28" s="8">
        <v>0</v>
      </c>
      <c r="J28" s="8">
        <v>0</v>
      </c>
      <c r="K28" s="8">
        <v>0</v>
      </c>
      <c r="L28" s="8">
        <v>0</v>
      </c>
      <c r="M28" s="9" t="s">
        <v>98</v>
      </c>
      <c r="N28" s="7">
        <v>1305</v>
      </c>
      <c r="O28" s="9">
        <v>109614</v>
      </c>
      <c r="P28" s="13">
        <v>4131.2</v>
      </c>
    </row>
    <row r="29" spans="1:16" s="22" customFormat="1">
      <c r="A29" s="10" t="s">
        <v>41</v>
      </c>
      <c r="B29" s="9" t="s">
        <v>81</v>
      </c>
      <c r="C29" s="8">
        <v>0</v>
      </c>
      <c r="D29" s="8">
        <v>0</v>
      </c>
      <c r="E29" s="8">
        <v>51.2</v>
      </c>
      <c r="F29" s="8">
        <v>544</v>
      </c>
      <c r="G29" s="8">
        <v>0</v>
      </c>
      <c r="H29" s="8">
        <v>2212</v>
      </c>
      <c r="I29" s="8">
        <v>1068.8</v>
      </c>
      <c r="J29" s="8">
        <v>0</v>
      </c>
      <c r="K29" s="8">
        <v>0</v>
      </c>
      <c r="L29" s="8">
        <v>345.6</v>
      </c>
      <c r="M29" s="9" t="s">
        <v>98</v>
      </c>
      <c r="N29" s="7">
        <v>3975</v>
      </c>
      <c r="O29" s="9">
        <v>19291</v>
      </c>
      <c r="P29" s="13">
        <v>4221.6000000000004</v>
      </c>
    </row>
    <row r="30" spans="1:16" s="22" customFormat="1">
      <c r="A30" s="10" t="s">
        <v>42</v>
      </c>
      <c r="B30" s="9" t="s">
        <v>82</v>
      </c>
      <c r="C30" s="8">
        <v>0</v>
      </c>
      <c r="D30" s="8">
        <v>0</v>
      </c>
      <c r="E30" s="8">
        <v>0</v>
      </c>
      <c r="F30" s="8">
        <v>588.79999999999995</v>
      </c>
      <c r="G30" s="8">
        <v>0</v>
      </c>
      <c r="H30" s="8">
        <v>1260</v>
      </c>
      <c r="I30" s="8">
        <v>275.2</v>
      </c>
      <c r="J30" s="8">
        <v>0</v>
      </c>
      <c r="K30" s="8">
        <v>0</v>
      </c>
      <c r="L30" s="8">
        <v>204.8</v>
      </c>
      <c r="M30" s="9" t="s">
        <v>98</v>
      </c>
      <c r="N30" s="7">
        <v>3975</v>
      </c>
      <c r="O30" s="9">
        <v>51713</v>
      </c>
      <c r="P30" s="13">
        <v>2328.8000000000002</v>
      </c>
    </row>
    <row r="31" spans="1:16" s="22" customFormat="1">
      <c r="A31" s="10" t="s">
        <v>43</v>
      </c>
      <c r="B31" s="9" t="s">
        <v>83</v>
      </c>
      <c r="C31" s="8">
        <v>0</v>
      </c>
      <c r="D31" s="8">
        <v>0</v>
      </c>
      <c r="E31" s="8">
        <v>0</v>
      </c>
      <c r="F31" s="8">
        <v>915.2</v>
      </c>
      <c r="G31" s="8">
        <v>0</v>
      </c>
      <c r="H31" s="8">
        <v>1050</v>
      </c>
      <c r="I31" s="8">
        <v>1683.2</v>
      </c>
      <c r="J31" s="8">
        <v>0</v>
      </c>
      <c r="K31" s="8">
        <v>243.2</v>
      </c>
      <c r="L31" s="8">
        <v>0</v>
      </c>
      <c r="M31" s="9" t="s">
        <v>98</v>
      </c>
      <c r="N31" s="7">
        <v>1305</v>
      </c>
      <c r="O31" s="9">
        <v>109665</v>
      </c>
      <c r="P31" s="13">
        <v>3891.6</v>
      </c>
    </row>
    <row r="32" spans="1:16" s="22" customFormat="1">
      <c r="A32" s="10" t="s">
        <v>44</v>
      </c>
      <c r="B32" s="9" t="s">
        <v>84</v>
      </c>
      <c r="C32" s="8">
        <v>0</v>
      </c>
      <c r="D32" s="8">
        <v>0</v>
      </c>
      <c r="E32" s="8">
        <v>51.2</v>
      </c>
      <c r="F32" s="8">
        <v>1318.4</v>
      </c>
      <c r="G32" s="8">
        <v>0</v>
      </c>
      <c r="H32" s="8">
        <v>1750</v>
      </c>
      <c r="I32" s="8">
        <v>1388.8</v>
      </c>
      <c r="J32" s="8">
        <v>0</v>
      </c>
      <c r="K32" s="8">
        <v>128</v>
      </c>
      <c r="L32" s="8">
        <v>0</v>
      </c>
      <c r="M32" s="9" t="s">
        <v>98</v>
      </c>
      <c r="N32" s="7">
        <v>1305</v>
      </c>
      <c r="O32" s="9">
        <v>109363</v>
      </c>
      <c r="P32" s="13">
        <v>4636.3999999999996</v>
      </c>
    </row>
    <row r="33" spans="1:16" s="22" customFormat="1">
      <c r="A33" s="10" t="s">
        <v>45</v>
      </c>
      <c r="B33" s="9" t="s">
        <v>85</v>
      </c>
      <c r="C33" s="8">
        <v>0</v>
      </c>
      <c r="D33" s="8">
        <v>0</v>
      </c>
      <c r="E33" s="8">
        <v>108.8</v>
      </c>
      <c r="F33" s="8">
        <v>1612.8</v>
      </c>
      <c r="G33" s="8">
        <v>0</v>
      </c>
      <c r="H33" s="8">
        <v>2380</v>
      </c>
      <c r="I33" s="8">
        <v>0</v>
      </c>
      <c r="J33" s="8">
        <v>0</v>
      </c>
      <c r="K33" s="8">
        <v>0</v>
      </c>
      <c r="L33" s="8">
        <v>0</v>
      </c>
      <c r="M33" s="9" t="s">
        <v>98</v>
      </c>
      <c r="N33" s="7">
        <v>3975</v>
      </c>
      <c r="O33" s="9">
        <v>19712</v>
      </c>
      <c r="P33" s="13">
        <v>4101.6000000000004</v>
      </c>
    </row>
    <row r="34" spans="1:16" s="22" customFormat="1">
      <c r="A34" s="10" t="s">
        <v>46</v>
      </c>
      <c r="B34" s="9" t="s">
        <v>86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2412.8000000000002</v>
      </c>
      <c r="J34" s="8">
        <v>0</v>
      </c>
      <c r="K34" s="8">
        <v>0</v>
      </c>
      <c r="L34" s="8">
        <v>0</v>
      </c>
      <c r="M34" s="9" t="s">
        <v>98</v>
      </c>
      <c r="N34" s="7">
        <v>3975</v>
      </c>
      <c r="O34" s="9">
        <v>19690</v>
      </c>
      <c r="P34" s="13">
        <v>2412.8000000000002</v>
      </c>
    </row>
    <row r="35" spans="1:16" s="22" customFormat="1">
      <c r="A35" s="10" t="s">
        <v>47</v>
      </c>
      <c r="B35" s="9" t="s">
        <v>87</v>
      </c>
      <c r="C35" s="8">
        <v>0</v>
      </c>
      <c r="D35" s="8">
        <v>0</v>
      </c>
      <c r="E35" s="8">
        <v>32</v>
      </c>
      <c r="F35" s="8">
        <v>2649.6</v>
      </c>
      <c r="G35" s="8">
        <v>0</v>
      </c>
      <c r="H35" s="8">
        <v>2954</v>
      </c>
      <c r="I35" s="8">
        <v>1433.6</v>
      </c>
      <c r="J35" s="8">
        <v>0</v>
      </c>
      <c r="K35" s="8">
        <v>0</v>
      </c>
      <c r="L35" s="8">
        <v>0</v>
      </c>
      <c r="M35" s="9" t="s">
        <v>98</v>
      </c>
      <c r="N35" s="7">
        <v>1305</v>
      </c>
      <c r="O35" s="9">
        <v>19178</v>
      </c>
      <c r="P35" s="13">
        <v>7069.2</v>
      </c>
    </row>
    <row r="36" spans="1:16" s="22" customFormat="1">
      <c r="A36" s="10" t="s">
        <v>48</v>
      </c>
      <c r="B36" s="9" t="s">
        <v>88</v>
      </c>
      <c r="C36" s="8">
        <v>0</v>
      </c>
      <c r="D36" s="8">
        <v>0</v>
      </c>
      <c r="E36" s="8">
        <v>121.6</v>
      </c>
      <c r="F36" s="8">
        <v>2432</v>
      </c>
      <c r="G36" s="8">
        <v>0</v>
      </c>
      <c r="H36" s="8">
        <v>4900</v>
      </c>
      <c r="I36" s="8">
        <v>761.6</v>
      </c>
      <c r="J36" s="8">
        <v>0</v>
      </c>
      <c r="K36" s="8">
        <v>0</v>
      </c>
      <c r="L36" s="8">
        <v>1235.2</v>
      </c>
      <c r="M36" s="9" t="s">
        <v>98</v>
      </c>
      <c r="N36" s="7">
        <v>1305</v>
      </c>
      <c r="O36" s="9">
        <v>109134</v>
      </c>
      <c r="P36" s="13">
        <v>9450.4</v>
      </c>
    </row>
    <row r="37" spans="1:16" s="22" customFormat="1">
      <c r="A37" s="10" t="s">
        <v>15</v>
      </c>
      <c r="B37" s="9" t="s">
        <v>89</v>
      </c>
      <c r="C37" s="8">
        <v>0</v>
      </c>
      <c r="D37" s="8">
        <v>0</v>
      </c>
      <c r="E37" s="8">
        <v>76.8</v>
      </c>
      <c r="F37" s="8">
        <v>684.8</v>
      </c>
      <c r="G37" s="8">
        <v>0</v>
      </c>
      <c r="H37" s="8">
        <v>1260</v>
      </c>
      <c r="I37" s="8">
        <v>262.39999999999998</v>
      </c>
      <c r="J37" s="8">
        <v>0</v>
      </c>
      <c r="K37" s="8">
        <v>0</v>
      </c>
      <c r="L37" s="8">
        <v>140.80000000000001</v>
      </c>
      <c r="M37" s="9" t="s">
        <v>98</v>
      </c>
      <c r="N37" s="7">
        <v>1305</v>
      </c>
      <c r="O37" s="9" t="s">
        <v>49</v>
      </c>
      <c r="P37" s="13">
        <v>2424.8000000000002</v>
      </c>
    </row>
    <row r="38" spans="1:16" s="22" customFormat="1">
      <c r="A38" s="10" t="s">
        <v>50</v>
      </c>
      <c r="B38" s="9" t="s">
        <v>90</v>
      </c>
      <c r="C38" s="8">
        <v>0</v>
      </c>
      <c r="D38" s="8">
        <v>0</v>
      </c>
      <c r="E38" s="8">
        <v>0</v>
      </c>
      <c r="F38" s="8">
        <v>1670.4</v>
      </c>
      <c r="G38" s="8">
        <v>0</v>
      </c>
      <c r="H38" s="8">
        <v>2100</v>
      </c>
      <c r="I38" s="8">
        <v>1235.2</v>
      </c>
      <c r="J38" s="8">
        <v>0</v>
      </c>
      <c r="K38" s="8">
        <v>0</v>
      </c>
      <c r="L38" s="8">
        <v>198.4</v>
      </c>
      <c r="M38" s="9" t="s">
        <v>98</v>
      </c>
      <c r="N38" s="7">
        <v>1305</v>
      </c>
      <c r="O38" s="9">
        <v>217948</v>
      </c>
      <c r="P38" s="13">
        <v>5204</v>
      </c>
    </row>
    <row r="39" spans="1:16" s="22" customFormat="1">
      <c r="A39" s="10" t="s">
        <v>51</v>
      </c>
      <c r="B39" s="9" t="s">
        <v>91</v>
      </c>
      <c r="C39" s="8">
        <v>0</v>
      </c>
      <c r="D39" s="8">
        <v>0</v>
      </c>
      <c r="E39" s="8">
        <v>6.4</v>
      </c>
      <c r="F39" s="8">
        <v>1529.6</v>
      </c>
      <c r="G39" s="8">
        <v>0</v>
      </c>
      <c r="H39" s="8">
        <v>1960</v>
      </c>
      <c r="I39" s="8">
        <v>1632</v>
      </c>
      <c r="J39" s="8">
        <v>0</v>
      </c>
      <c r="K39" s="8">
        <v>0</v>
      </c>
      <c r="L39" s="8">
        <v>0</v>
      </c>
      <c r="M39" s="9" t="s">
        <v>98</v>
      </c>
      <c r="N39" s="7">
        <v>1305</v>
      </c>
      <c r="O39" s="9">
        <v>173576</v>
      </c>
      <c r="P39" s="13">
        <v>5128</v>
      </c>
    </row>
    <row r="40" spans="1:16" s="22" customFormat="1">
      <c r="A40" s="10" t="s">
        <v>52</v>
      </c>
      <c r="B40" s="9" t="s">
        <v>92</v>
      </c>
      <c r="C40" s="8">
        <v>0</v>
      </c>
      <c r="D40" s="8">
        <v>0</v>
      </c>
      <c r="E40" s="8">
        <v>0</v>
      </c>
      <c r="F40" s="8">
        <v>268.8</v>
      </c>
      <c r="G40" s="8">
        <v>0</v>
      </c>
      <c r="H40" s="8">
        <v>840</v>
      </c>
      <c r="I40" s="8">
        <v>1120</v>
      </c>
      <c r="J40" s="8">
        <v>0</v>
      </c>
      <c r="K40" s="8">
        <v>0</v>
      </c>
      <c r="L40" s="8">
        <v>0</v>
      </c>
      <c r="M40" s="9" t="s">
        <v>98</v>
      </c>
      <c r="N40" s="7">
        <v>1305</v>
      </c>
      <c r="O40" s="9">
        <v>109282</v>
      </c>
      <c r="P40" s="13">
        <v>2228.8000000000002</v>
      </c>
    </row>
    <row r="41" spans="1:16" s="22" customFormat="1">
      <c r="A41" s="10" t="s">
        <v>53</v>
      </c>
      <c r="B41" s="9" t="s">
        <v>93</v>
      </c>
      <c r="C41" s="8">
        <v>0</v>
      </c>
      <c r="D41" s="8">
        <v>0</v>
      </c>
      <c r="E41" s="8">
        <v>57.6</v>
      </c>
      <c r="F41" s="8">
        <v>2534.4</v>
      </c>
      <c r="G41" s="8">
        <v>0</v>
      </c>
      <c r="H41" s="8">
        <v>1680</v>
      </c>
      <c r="I41" s="8">
        <v>0</v>
      </c>
      <c r="J41" s="8">
        <v>0</v>
      </c>
      <c r="K41" s="8">
        <v>0</v>
      </c>
      <c r="L41" s="8">
        <v>0</v>
      </c>
      <c r="M41" s="9" t="s">
        <v>98</v>
      </c>
      <c r="N41" s="7">
        <v>1305</v>
      </c>
      <c r="O41" s="9">
        <v>109711</v>
      </c>
      <c r="P41" s="13">
        <v>4272</v>
      </c>
    </row>
    <row r="42" spans="1:16" s="22" customFormat="1">
      <c r="A42" s="10" t="s">
        <v>54</v>
      </c>
      <c r="B42" s="9" t="s">
        <v>94</v>
      </c>
      <c r="C42" s="8">
        <v>0</v>
      </c>
      <c r="D42" s="8">
        <v>0</v>
      </c>
      <c r="E42" s="8">
        <v>0</v>
      </c>
      <c r="F42" s="8">
        <v>806.4</v>
      </c>
      <c r="G42" s="8">
        <v>0</v>
      </c>
      <c r="H42" s="8">
        <v>1400</v>
      </c>
      <c r="I42" s="8">
        <v>1817.6</v>
      </c>
      <c r="J42" s="8">
        <v>0</v>
      </c>
      <c r="K42" s="8">
        <v>0</v>
      </c>
      <c r="L42" s="8">
        <v>358.4</v>
      </c>
      <c r="M42" s="9" t="s">
        <v>98</v>
      </c>
      <c r="N42" s="7">
        <v>1305</v>
      </c>
      <c r="O42" s="9">
        <v>217964</v>
      </c>
      <c r="P42" s="13">
        <v>4382.3999999999996</v>
      </c>
    </row>
    <row r="43" spans="1:16" s="22" customFormat="1">
      <c r="A43" s="10" t="s">
        <v>55</v>
      </c>
      <c r="B43" s="9" t="s">
        <v>95</v>
      </c>
      <c r="C43" s="8">
        <v>0</v>
      </c>
      <c r="D43" s="8">
        <v>0</v>
      </c>
      <c r="E43" s="8">
        <v>0</v>
      </c>
      <c r="F43" s="8">
        <v>454.4</v>
      </c>
      <c r="G43" s="8">
        <v>0</v>
      </c>
      <c r="H43" s="8">
        <v>1400</v>
      </c>
      <c r="I43" s="8">
        <v>601.6</v>
      </c>
      <c r="J43" s="8">
        <v>0</v>
      </c>
      <c r="K43" s="8">
        <v>0</v>
      </c>
      <c r="L43" s="8">
        <v>0</v>
      </c>
      <c r="M43" s="9" t="s">
        <v>98</v>
      </c>
      <c r="N43" s="7">
        <v>1305</v>
      </c>
      <c r="O43" s="9">
        <v>217972</v>
      </c>
      <c r="P43" s="13">
        <v>2456</v>
      </c>
    </row>
    <row r="44" spans="1:16" s="22" customFormat="1">
      <c r="A44" s="10" t="s">
        <v>56</v>
      </c>
      <c r="B44" s="9" t="s">
        <v>96</v>
      </c>
      <c r="C44" s="8">
        <v>0</v>
      </c>
      <c r="D44" s="8">
        <v>0</v>
      </c>
      <c r="E44" s="8">
        <v>0</v>
      </c>
      <c r="F44" s="8">
        <v>1574.4</v>
      </c>
      <c r="G44" s="8">
        <v>0</v>
      </c>
      <c r="H44" s="8">
        <v>2100</v>
      </c>
      <c r="I44" s="8">
        <v>0</v>
      </c>
      <c r="J44" s="8">
        <v>0</v>
      </c>
      <c r="K44" s="8">
        <v>0</v>
      </c>
      <c r="L44" s="8">
        <v>0</v>
      </c>
      <c r="M44" s="9" t="s">
        <v>98</v>
      </c>
      <c r="N44" s="7">
        <v>1305</v>
      </c>
      <c r="O44" s="9">
        <v>181048</v>
      </c>
      <c r="P44" s="13">
        <v>3674.4</v>
      </c>
    </row>
    <row r="45" spans="1:16" s="22" customFormat="1">
      <c r="A45" s="10" t="s">
        <v>57</v>
      </c>
      <c r="B45" s="9" t="s">
        <v>97</v>
      </c>
      <c r="C45" s="8">
        <v>0</v>
      </c>
      <c r="D45" s="8">
        <v>0</v>
      </c>
      <c r="E45" s="8">
        <v>0</v>
      </c>
      <c r="F45" s="8">
        <v>633.6</v>
      </c>
      <c r="G45" s="8">
        <v>0</v>
      </c>
      <c r="H45" s="8">
        <v>840</v>
      </c>
      <c r="I45" s="8">
        <v>217.6</v>
      </c>
      <c r="J45" s="8">
        <v>0</v>
      </c>
      <c r="K45" s="8">
        <v>0</v>
      </c>
      <c r="L45" s="8">
        <v>0</v>
      </c>
      <c r="M45" s="9" t="s">
        <v>98</v>
      </c>
      <c r="N45" s="7">
        <v>1305</v>
      </c>
      <c r="O45" s="9">
        <v>217980</v>
      </c>
      <c r="P45" s="13">
        <v>1691.2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5"/>
  <sheetViews>
    <sheetView topLeftCell="A4" workbookViewId="0">
      <selection activeCell="P4" sqref="P4"/>
    </sheetView>
  </sheetViews>
  <sheetFormatPr defaultRowHeight="14.25"/>
  <cols>
    <col min="1" max="1" width="64.42578125" style="14" bestFit="1" customWidth="1"/>
    <col min="2" max="2" width="19.85546875" style="15" bestFit="1" customWidth="1"/>
    <col min="3" max="3" width="10.140625" style="14" customWidth="1"/>
    <col min="4" max="4" width="10.28515625" style="14" customWidth="1"/>
    <col min="5" max="5" width="11.7109375" style="14" bestFit="1" customWidth="1"/>
    <col min="6" max="6" width="12.85546875" style="14" bestFit="1" customWidth="1"/>
    <col min="7" max="7" width="13.140625" style="14" customWidth="1"/>
    <col min="8" max="8" width="15.7109375" style="14" customWidth="1"/>
    <col min="9" max="9" width="12.85546875" style="14" bestFit="1" customWidth="1"/>
    <col min="10" max="10" width="11.28515625" style="14" bestFit="1" customWidth="1"/>
    <col min="11" max="11" width="12.140625" style="14" customWidth="1"/>
    <col min="12" max="12" width="12.85546875" style="14" bestFit="1" customWidth="1"/>
    <col min="13" max="13" width="5.140625" style="15" customWidth="1"/>
    <col min="14" max="14" width="10.85546875" style="14" customWidth="1"/>
    <col min="15" max="15" width="13.5703125" style="15" customWidth="1"/>
    <col min="16" max="16" width="15.140625" style="16" customWidth="1"/>
    <col min="17" max="16384" width="9.140625" style="14"/>
  </cols>
  <sheetData>
    <row r="1" spans="1:16" ht="26.25">
      <c r="B1" s="36" t="s">
        <v>103</v>
      </c>
    </row>
    <row r="2" spans="1:16" ht="15" thickBot="1"/>
    <row r="3" spans="1:16" ht="15.75" thickBot="1">
      <c r="B3" s="23" t="s">
        <v>99</v>
      </c>
      <c r="C3" s="17">
        <f t="shared" ref="C3:L3" si="0">SUM(C6:C131)</f>
        <v>0</v>
      </c>
      <c r="D3" s="17">
        <f t="shared" si="0"/>
        <v>0</v>
      </c>
      <c r="E3" s="17">
        <f t="shared" si="0"/>
        <v>1715.2</v>
      </c>
      <c r="F3" s="17">
        <f t="shared" si="0"/>
        <v>50316.80000000001</v>
      </c>
      <c r="G3" s="17">
        <f t="shared" si="0"/>
        <v>0</v>
      </c>
      <c r="H3" s="17">
        <f t="shared" si="0"/>
        <v>47796</v>
      </c>
      <c r="I3" s="17">
        <f t="shared" si="0"/>
        <v>35097.599999999999</v>
      </c>
      <c r="J3" s="17">
        <f t="shared" si="0"/>
        <v>0</v>
      </c>
      <c r="K3" s="17">
        <f t="shared" si="0"/>
        <v>684.8</v>
      </c>
      <c r="L3" s="17">
        <f t="shared" si="0"/>
        <v>6393.5999999999995</v>
      </c>
      <c r="M3" s="18"/>
      <c r="N3" s="19"/>
      <c r="O3" s="18"/>
      <c r="P3" s="17">
        <f>SUM(P6:P131)</f>
        <v>142004</v>
      </c>
    </row>
    <row r="4" spans="1:16" ht="60.75" thickBot="1">
      <c r="A4" s="24" t="s">
        <v>107</v>
      </c>
      <c r="B4" s="25" t="s">
        <v>0</v>
      </c>
      <c r="C4" s="25" t="s">
        <v>1</v>
      </c>
      <c r="D4" s="25" t="s">
        <v>2</v>
      </c>
      <c r="E4" s="25" t="s">
        <v>3</v>
      </c>
      <c r="F4" s="25" t="s">
        <v>100</v>
      </c>
      <c r="G4" s="25" t="s">
        <v>101</v>
      </c>
      <c r="H4" s="25" t="s">
        <v>102</v>
      </c>
      <c r="I4" s="25" t="s">
        <v>7</v>
      </c>
      <c r="J4" s="25" t="s">
        <v>8</v>
      </c>
      <c r="K4" s="25" t="s">
        <v>9</v>
      </c>
      <c r="L4" s="25" t="s">
        <v>10</v>
      </c>
      <c r="M4" s="21" t="s">
        <v>11</v>
      </c>
      <c r="N4" s="21" t="s">
        <v>12</v>
      </c>
      <c r="O4" s="21" t="s">
        <v>13</v>
      </c>
      <c r="P4" s="26" t="s">
        <v>14</v>
      </c>
    </row>
    <row r="5" spans="1:16" ht="15" customHeight="1">
      <c r="A5" s="27" t="e">
        <v>#REF!</v>
      </c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8"/>
      <c r="N5" s="29"/>
      <c r="O5" s="28"/>
      <c r="P5" s="30" t="s">
        <v>14</v>
      </c>
    </row>
    <row r="6" spans="1:16" s="22" customFormat="1">
      <c r="A6" s="31" t="s">
        <v>16</v>
      </c>
      <c r="B6" s="32" t="s">
        <v>58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3">
        <v>0</v>
      </c>
      <c r="I6" s="33">
        <v>5939.2</v>
      </c>
      <c r="J6" s="33">
        <v>0</v>
      </c>
      <c r="K6" s="33">
        <v>134.4</v>
      </c>
      <c r="L6" s="33">
        <v>0</v>
      </c>
      <c r="M6" s="32" t="s">
        <v>98</v>
      </c>
      <c r="N6" s="32">
        <v>1305</v>
      </c>
      <c r="O6" s="34">
        <v>209082</v>
      </c>
      <c r="P6" s="35">
        <v>6073.6</v>
      </c>
    </row>
    <row r="7" spans="1:16" s="22" customFormat="1">
      <c r="A7" s="31" t="s">
        <v>17</v>
      </c>
      <c r="B7" s="32" t="s">
        <v>59</v>
      </c>
      <c r="C7" s="33">
        <v>0</v>
      </c>
      <c r="D7" s="33">
        <v>0</v>
      </c>
      <c r="E7" s="33">
        <v>0</v>
      </c>
      <c r="F7" s="33">
        <v>736</v>
      </c>
      <c r="G7" s="33">
        <v>0</v>
      </c>
      <c r="H7" s="33">
        <v>1540</v>
      </c>
      <c r="I7" s="33">
        <v>345.6</v>
      </c>
      <c r="J7" s="33">
        <v>0</v>
      </c>
      <c r="K7" s="33">
        <v>0</v>
      </c>
      <c r="L7" s="33">
        <v>185.6</v>
      </c>
      <c r="M7" s="32" t="s">
        <v>98</v>
      </c>
      <c r="N7" s="32">
        <v>1305</v>
      </c>
      <c r="O7" s="34">
        <v>109215</v>
      </c>
      <c r="P7" s="35">
        <v>2807.2</v>
      </c>
    </row>
    <row r="8" spans="1:16" s="22" customFormat="1">
      <c r="A8" s="31" t="s">
        <v>18</v>
      </c>
      <c r="B8" s="32" t="s">
        <v>60</v>
      </c>
      <c r="C8" s="33">
        <v>0</v>
      </c>
      <c r="D8" s="33">
        <v>0</v>
      </c>
      <c r="E8" s="33">
        <v>0</v>
      </c>
      <c r="F8" s="33">
        <v>3635.2</v>
      </c>
      <c r="G8" s="33">
        <v>0</v>
      </c>
      <c r="H8" s="33">
        <v>0</v>
      </c>
      <c r="I8" s="33">
        <v>1606.4</v>
      </c>
      <c r="J8" s="33">
        <v>0</v>
      </c>
      <c r="K8" s="33">
        <v>0</v>
      </c>
      <c r="L8" s="33">
        <v>0</v>
      </c>
      <c r="M8" s="32" t="s">
        <v>98</v>
      </c>
      <c r="N8" s="32">
        <v>1305</v>
      </c>
      <c r="O8" s="34">
        <v>19143</v>
      </c>
      <c r="P8" s="35">
        <v>5241.6000000000004</v>
      </c>
    </row>
    <row r="9" spans="1:16" s="22" customFormat="1">
      <c r="A9" s="31" t="s">
        <v>19</v>
      </c>
      <c r="B9" s="32" t="s">
        <v>61</v>
      </c>
      <c r="C9" s="33">
        <v>0</v>
      </c>
      <c r="D9" s="33">
        <v>0</v>
      </c>
      <c r="E9" s="33">
        <v>0</v>
      </c>
      <c r="F9" s="33">
        <v>3347.2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2227.1999999999998</v>
      </c>
      <c r="M9" s="32" t="s">
        <v>98</v>
      </c>
      <c r="N9" s="32">
        <v>1305</v>
      </c>
      <c r="O9" s="34">
        <v>109738</v>
      </c>
      <c r="P9" s="35">
        <v>5574.4</v>
      </c>
    </row>
    <row r="10" spans="1:16" s="22" customFormat="1">
      <c r="A10" s="31" t="s">
        <v>20</v>
      </c>
      <c r="B10" s="32" t="s">
        <v>62</v>
      </c>
      <c r="C10" s="33">
        <v>0</v>
      </c>
      <c r="D10" s="33">
        <v>0</v>
      </c>
      <c r="E10" s="33">
        <v>140.80000000000001</v>
      </c>
      <c r="F10" s="33">
        <v>4147.2</v>
      </c>
      <c r="G10" s="33">
        <v>0</v>
      </c>
      <c r="H10" s="33">
        <v>2800</v>
      </c>
      <c r="I10" s="33">
        <v>0</v>
      </c>
      <c r="J10" s="33">
        <v>0</v>
      </c>
      <c r="K10" s="33">
        <v>0</v>
      </c>
      <c r="L10" s="33">
        <v>0</v>
      </c>
      <c r="M10" s="32" t="s">
        <v>98</v>
      </c>
      <c r="N10" s="32">
        <v>1305</v>
      </c>
      <c r="O10" s="34">
        <v>196657</v>
      </c>
      <c r="P10" s="35">
        <v>7088</v>
      </c>
    </row>
    <row r="11" spans="1:16" s="22" customFormat="1">
      <c r="A11" s="31" t="s">
        <v>21</v>
      </c>
      <c r="B11" s="32" t="s">
        <v>63</v>
      </c>
      <c r="C11" s="33">
        <v>0</v>
      </c>
      <c r="D11" s="33">
        <v>0</v>
      </c>
      <c r="E11" s="33">
        <v>76.8</v>
      </c>
      <c r="F11" s="33">
        <v>614.4</v>
      </c>
      <c r="G11" s="33">
        <v>0</v>
      </c>
      <c r="H11" s="33">
        <v>1316</v>
      </c>
      <c r="I11" s="33">
        <v>320</v>
      </c>
      <c r="J11" s="33">
        <v>0</v>
      </c>
      <c r="K11" s="33">
        <v>0</v>
      </c>
      <c r="L11" s="33">
        <v>172.8</v>
      </c>
      <c r="M11" s="32" t="s">
        <v>98</v>
      </c>
      <c r="N11" s="32">
        <v>1305</v>
      </c>
      <c r="O11" s="34">
        <v>19437</v>
      </c>
      <c r="P11" s="35">
        <v>2500</v>
      </c>
    </row>
    <row r="12" spans="1:16" s="22" customFormat="1">
      <c r="A12" s="31" t="s">
        <v>22</v>
      </c>
      <c r="B12" s="32" t="s">
        <v>64</v>
      </c>
      <c r="C12" s="33">
        <v>0</v>
      </c>
      <c r="D12" s="33">
        <v>0</v>
      </c>
      <c r="E12" s="33">
        <v>108.8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2" t="s">
        <v>98</v>
      </c>
      <c r="N12" s="32">
        <v>1305</v>
      </c>
      <c r="O12" s="34">
        <v>109223</v>
      </c>
      <c r="P12" s="35">
        <v>108.8</v>
      </c>
    </row>
    <row r="13" spans="1:16" s="22" customFormat="1">
      <c r="A13" s="31" t="s">
        <v>23</v>
      </c>
      <c r="B13" s="32" t="s">
        <v>65</v>
      </c>
      <c r="C13" s="33">
        <v>0</v>
      </c>
      <c r="D13" s="33">
        <v>0</v>
      </c>
      <c r="E13" s="33">
        <v>121.6</v>
      </c>
      <c r="F13" s="33">
        <v>768</v>
      </c>
      <c r="G13" s="33">
        <v>0</v>
      </c>
      <c r="H13" s="33">
        <v>1400</v>
      </c>
      <c r="I13" s="33">
        <v>467.2</v>
      </c>
      <c r="J13" s="33">
        <v>0</v>
      </c>
      <c r="K13" s="33">
        <v>0</v>
      </c>
      <c r="L13" s="33">
        <v>0</v>
      </c>
      <c r="M13" s="32" t="s">
        <v>98</v>
      </c>
      <c r="N13" s="32">
        <v>1305</v>
      </c>
      <c r="O13" s="34">
        <v>78271</v>
      </c>
      <c r="P13" s="35">
        <v>2756.8</v>
      </c>
    </row>
    <row r="14" spans="1:16" s="22" customFormat="1">
      <c r="A14" s="31" t="s">
        <v>24</v>
      </c>
      <c r="B14" s="32" t="s">
        <v>66</v>
      </c>
      <c r="C14" s="33">
        <v>0</v>
      </c>
      <c r="D14" s="33">
        <v>0</v>
      </c>
      <c r="E14" s="33">
        <v>0</v>
      </c>
      <c r="F14" s="33">
        <v>1952</v>
      </c>
      <c r="G14" s="33">
        <v>0</v>
      </c>
      <c r="H14" s="33">
        <v>1960</v>
      </c>
      <c r="I14" s="33">
        <v>0</v>
      </c>
      <c r="J14" s="33">
        <v>0</v>
      </c>
      <c r="K14" s="33">
        <v>0</v>
      </c>
      <c r="L14" s="33">
        <v>0</v>
      </c>
      <c r="M14" s="32" t="s">
        <v>98</v>
      </c>
      <c r="N14" s="32">
        <v>1305</v>
      </c>
      <c r="O14" s="34">
        <v>16721</v>
      </c>
      <c r="P14" s="35">
        <v>3912</v>
      </c>
    </row>
    <row r="15" spans="1:16" s="22" customFormat="1">
      <c r="A15" s="31" t="s">
        <v>25</v>
      </c>
      <c r="B15" s="32" t="s">
        <v>67</v>
      </c>
      <c r="C15" s="33">
        <v>0</v>
      </c>
      <c r="D15" s="33">
        <v>0</v>
      </c>
      <c r="E15" s="33">
        <v>0</v>
      </c>
      <c r="F15" s="33">
        <v>544</v>
      </c>
      <c r="G15" s="33">
        <v>0</v>
      </c>
      <c r="H15" s="33">
        <v>770</v>
      </c>
      <c r="I15" s="33">
        <v>281.60000000000002</v>
      </c>
      <c r="J15" s="33">
        <v>0</v>
      </c>
      <c r="K15" s="33">
        <v>0</v>
      </c>
      <c r="L15" s="33">
        <v>64</v>
      </c>
      <c r="M15" s="32" t="s">
        <v>98</v>
      </c>
      <c r="N15" s="32">
        <v>1305</v>
      </c>
      <c r="O15" s="34">
        <v>78964</v>
      </c>
      <c r="P15" s="35">
        <v>1659.6</v>
      </c>
    </row>
    <row r="16" spans="1:16" s="22" customFormat="1">
      <c r="A16" s="31" t="s">
        <v>26</v>
      </c>
      <c r="B16" s="32" t="s">
        <v>68</v>
      </c>
      <c r="C16" s="33">
        <v>0</v>
      </c>
      <c r="D16" s="33">
        <v>0</v>
      </c>
      <c r="E16" s="33">
        <v>38.4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2" t="s">
        <v>98</v>
      </c>
      <c r="N16" s="32">
        <v>3975</v>
      </c>
      <c r="O16" s="34">
        <v>19216</v>
      </c>
      <c r="P16" s="35">
        <v>38.4</v>
      </c>
    </row>
    <row r="17" spans="1:16" s="22" customFormat="1">
      <c r="A17" s="31" t="s">
        <v>27</v>
      </c>
      <c r="B17" s="32" t="s">
        <v>69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2585.6</v>
      </c>
      <c r="J17" s="33">
        <v>0</v>
      </c>
      <c r="K17" s="33">
        <v>0</v>
      </c>
      <c r="L17" s="33">
        <v>0</v>
      </c>
      <c r="M17" s="32" t="s">
        <v>98</v>
      </c>
      <c r="N17" s="32">
        <v>3975</v>
      </c>
      <c r="O17" s="34">
        <v>139297</v>
      </c>
      <c r="P17" s="35">
        <v>2585.6</v>
      </c>
    </row>
    <row r="18" spans="1:16" s="22" customFormat="1">
      <c r="A18" s="31" t="s">
        <v>28</v>
      </c>
      <c r="B18" s="32" t="s">
        <v>70</v>
      </c>
      <c r="C18" s="33">
        <v>0</v>
      </c>
      <c r="D18" s="33">
        <v>0</v>
      </c>
      <c r="E18" s="33">
        <v>89.6</v>
      </c>
      <c r="F18" s="33">
        <v>3264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2" t="s">
        <v>98</v>
      </c>
      <c r="N18" s="32">
        <v>3975</v>
      </c>
      <c r="O18" s="34">
        <v>109142</v>
      </c>
      <c r="P18" s="35">
        <v>3353.6</v>
      </c>
    </row>
    <row r="19" spans="1:16" s="22" customFormat="1">
      <c r="A19" s="31" t="s">
        <v>29</v>
      </c>
      <c r="B19" s="32" t="s">
        <v>71</v>
      </c>
      <c r="C19" s="33">
        <v>0</v>
      </c>
      <c r="D19" s="33">
        <v>0</v>
      </c>
      <c r="E19" s="33">
        <v>102.4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2" t="s">
        <v>98</v>
      </c>
      <c r="N19" s="32">
        <v>3975</v>
      </c>
      <c r="O19" s="34">
        <v>19151</v>
      </c>
      <c r="P19" s="35">
        <v>102.4</v>
      </c>
    </row>
    <row r="20" spans="1:16" s="22" customFormat="1">
      <c r="A20" s="31" t="s">
        <v>30</v>
      </c>
      <c r="B20" s="32" t="s">
        <v>72</v>
      </c>
      <c r="C20" s="33">
        <v>0</v>
      </c>
      <c r="D20" s="33">
        <v>0</v>
      </c>
      <c r="E20" s="33">
        <v>108.8</v>
      </c>
      <c r="F20" s="33">
        <v>748.8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1260.8</v>
      </c>
      <c r="M20" s="32" t="s">
        <v>98</v>
      </c>
      <c r="N20" s="32">
        <v>3975</v>
      </c>
      <c r="O20" s="34">
        <v>19615</v>
      </c>
      <c r="P20" s="35">
        <v>2118.4</v>
      </c>
    </row>
    <row r="21" spans="1:16" s="22" customFormat="1">
      <c r="A21" s="31" t="s">
        <v>31</v>
      </c>
      <c r="B21" s="32" t="s">
        <v>73</v>
      </c>
      <c r="C21" s="33">
        <v>0</v>
      </c>
      <c r="D21" s="33">
        <v>0</v>
      </c>
      <c r="E21" s="33">
        <v>0</v>
      </c>
      <c r="F21" s="33">
        <v>3148.8</v>
      </c>
      <c r="G21" s="33">
        <v>0</v>
      </c>
      <c r="H21" s="33">
        <v>1400</v>
      </c>
      <c r="I21" s="33">
        <v>0</v>
      </c>
      <c r="J21" s="33">
        <v>0</v>
      </c>
      <c r="K21" s="33">
        <v>0</v>
      </c>
      <c r="L21" s="33">
        <v>0</v>
      </c>
      <c r="M21" s="32" t="s">
        <v>98</v>
      </c>
      <c r="N21" s="32">
        <v>3975</v>
      </c>
      <c r="O21" s="34">
        <v>19461</v>
      </c>
      <c r="P21" s="35">
        <v>4548.8</v>
      </c>
    </row>
    <row r="22" spans="1:16" s="22" customFormat="1">
      <c r="A22" s="31" t="s">
        <v>32</v>
      </c>
      <c r="B22" s="32" t="s">
        <v>74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4441.6000000000004</v>
      </c>
      <c r="J22" s="33">
        <v>0</v>
      </c>
      <c r="K22" s="33">
        <v>0</v>
      </c>
      <c r="L22" s="33">
        <v>0</v>
      </c>
      <c r="M22" s="32" t="s">
        <v>98</v>
      </c>
      <c r="N22" s="32">
        <v>1305</v>
      </c>
      <c r="O22" s="34">
        <v>209201</v>
      </c>
      <c r="P22" s="35">
        <v>4441.6000000000004</v>
      </c>
    </row>
    <row r="23" spans="1:16" s="22" customFormat="1">
      <c r="A23" s="31" t="s">
        <v>33</v>
      </c>
      <c r="B23" s="32" t="s">
        <v>75</v>
      </c>
      <c r="C23" s="33">
        <v>0</v>
      </c>
      <c r="D23" s="33">
        <v>0</v>
      </c>
      <c r="E23" s="33">
        <v>115.2</v>
      </c>
      <c r="F23" s="33">
        <v>1676.8</v>
      </c>
      <c r="G23" s="33">
        <v>0</v>
      </c>
      <c r="H23" s="33">
        <v>490</v>
      </c>
      <c r="I23" s="33">
        <v>0</v>
      </c>
      <c r="J23" s="33">
        <v>0</v>
      </c>
      <c r="K23" s="33">
        <v>0</v>
      </c>
      <c r="L23" s="33">
        <v>0</v>
      </c>
      <c r="M23" s="32" t="s">
        <v>98</v>
      </c>
      <c r="N23" s="32">
        <v>1305</v>
      </c>
      <c r="O23" s="34">
        <v>19399</v>
      </c>
      <c r="P23" s="35">
        <v>2282</v>
      </c>
    </row>
    <row r="24" spans="1:16" s="22" customFormat="1">
      <c r="A24" s="31" t="s">
        <v>34</v>
      </c>
      <c r="B24" s="32" t="s">
        <v>76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2579.1999999999998</v>
      </c>
      <c r="J24" s="33">
        <v>0</v>
      </c>
      <c r="K24" s="33">
        <v>179.2</v>
      </c>
      <c r="L24" s="33">
        <v>0</v>
      </c>
      <c r="M24" s="32" t="s">
        <v>98</v>
      </c>
      <c r="N24" s="32">
        <v>1305</v>
      </c>
      <c r="O24" s="34">
        <v>209406</v>
      </c>
      <c r="P24" s="35">
        <v>2758.4</v>
      </c>
    </row>
    <row r="25" spans="1:16" s="22" customFormat="1">
      <c r="A25" s="31" t="s">
        <v>35</v>
      </c>
      <c r="B25" s="32" t="s">
        <v>77</v>
      </c>
      <c r="C25" s="33">
        <v>0</v>
      </c>
      <c r="D25" s="33">
        <v>0</v>
      </c>
      <c r="E25" s="33">
        <v>83.2</v>
      </c>
      <c r="F25" s="33">
        <v>934.4</v>
      </c>
      <c r="G25" s="33">
        <v>0</v>
      </c>
      <c r="H25" s="33">
        <v>1624</v>
      </c>
      <c r="I25" s="33">
        <v>268.8</v>
      </c>
      <c r="J25" s="33">
        <v>0</v>
      </c>
      <c r="K25" s="33">
        <v>0</v>
      </c>
      <c r="L25" s="33">
        <v>0</v>
      </c>
      <c r="M25" s="32" t="s">
        <v>98</v>
      </c>
      <c r="N25" s="32">
        <v>3975</v>
      </c>
      <c r="O25" s="34">
        <v>19275</v>
      </c>
      <c r="P25" s="35">
        <v>2910.4</v>
      </c>
    </row>
    <row r="26" spans="1:16" s="22" customFormat="1">
      <c r="A26" s="31" t="s">
        <v>36</v>
      </c>
      <c r="B26" s="32" t="s">
        <v>78</v>
      </c>
      <c r="C26" s="33">
        <v>0</v>
      </c>
      <c r="D26" s="33">
        <v>0</v>
      </c>
      <c r="E26" s="33">
        <v>89.6</v>
      </c>
      <c r="F26" s="33">
        <v>633.6</v>
      </c>
      <c r="G26" s="33">
        <v>0</v>
      </c>
      <c r="H26" s="33">
        <v>1330</v>
      </c>
      <c r="I26" s="33">
        <v>352</v>
      </c>
      <c r="J26" s="33">
        <v>0</v>
      </c>
      <c r="K26" s="33">
        <v>0</v>
      </c>
      <c r="L26" s="33">
        <v>0</v>
      </c>
      <c r="M26" s="32" t="s">
        <v>98</v>
      </c>
      <c r="N26" s="32">
        <v>1305</v>
      </c>
      <c r="O26" s="34" t="s">
        <v>37</v>
      </c>
      <c r="P26" s="35">
        <v>2405.1999999999998</v>
      </c>
    </row>
    <row r="27" spans="1:16" s="22" customFormat="1">
      <c r="A27" s="31" t="s">
        <v>38</v>
      </c>
      <c r="B27" s="32" t="s">
        <v>79</v>
      </c>
      <c r="C27" s="33">
        <v>0</v>
      </c>
      <c r="D27" s="33">
        <v>0</v>
      </c>
      <c r="E27" s="33">
        <v>134.4</v>
      </c>
      <c r="F27" s="33">
        <v>1497.6</v>
      </c>
      <c r="G27" s="33">
        <v>0</v>
      </c>
      <c r="H27" s="33">
        <v>1400</v>
      </c>
      <c r="I27" s="33">
        <v>0</v>
      </c>
      <c r="J27" s="33">
        <v>0</v>
      </c>
      <c r="K27" s="33">
        <v>0</v>
      </c>
      <c r="L27" s="33">
        <v>0</v>
      </c>
      <c r="M27" s="32" t="s">
        <v>98</v>
      </c>
      <c r="N27" s="32">
        <v>1305</v>
      </c>
      <c r="O27" s="34" t="s">
        <v>39</v>
      </c>
      <c r="P27" s="35">
        <v>3032</v>
      </c>
    </row>
    <row r="28" spans="1:16" s="22" customFormat="1">
      <c r="A28" s="31" t="s">
        <v>40</v>
      </c>
      <c r="B28" s="32" t="s">
        <v>80</v>
      </c>
      <c r="C28" s="33">
        <v>0</v>
      </c>
      <c r="D28" s="33">
        <v>0</v>
      </c>
      <c r="E28" s="33">
        <v>0</v>
      </c>
      <c r="F28" s="33">
        <v>2451.1999999999998</v>
      </c>
      <c r="G28" s="33">
        <v>0</v>
      </c>
      <c r="H28" s="33">
        <v>1680</v>
      </c>
      <c r="I28" s="33">
        <v>0</v>
      </c>
      <c r="J28" s="33">
        <v>0</v>
      </c>
      <c r="K28" s="33">
        <v>0</v>
      </c>
      <c r="L28" s="33">
        <v>0</v>
      </c>
      <c r="M28" s="32" t="s">
        <v>98</v>
      </c>
      <c r="N28" s="32">
        <v>1305</v>
      </c>
      <c r="O28" s="34">
        <v>109614</v>
      </c>
      <c r="P28" s="35">
        <v>4131.2</v>
      </c>
    </row>
    <row r="29" spans="1:16" s="22" customFormat="1">
      <c r="A29" s="31" t="s">
        <v>41</v>
      </c>
      <c r="B29" s="32" t="s">
        <v>81</v>
      </c>
      <c r="C29" s="33">
        <v>0</v>
      </c>
      <c r="D29" s="33">
        <v>0</v>
      </c>
      <c r="E29" s="33">
        <v>51.2</v>
      </c>
      <c r="F29" s="33">
        <v>544</v>
      </c>
      <c r="G29" s="33">
        <v>0</v>
      </c>
      <c r="H29" s="33">
        <v>2212</v>
      </c>
      <c r="I29" s="33">
        <v>1068.8</v>
      </c>
      <c r="J29" s="33">
        <v>0</v>
      </c>
      <c r="K29" s="33">
        <v>0</v>
      </c>
      <c r="L29" s="33">
        <v>345.6</v>
      </c>
      <c r="M29" s="32" t="s">
        <v>98</v>
      </c>
      <c r="N29" s="32">
        <v>3975</v>
      </c>
      <c r="O29" s="34">
        <v>19291</v>
      </c>
      <c r="P29" s="35">
        <v>4221.6000000000004</v>
      </c>
    </row>
    <row r="30" spans="1:16" s="22" customFormat="1">
      <c r="A30" s="31" t="s">
        <v>42</v>
      </c>
      <c r="B30" s="32" t="s">
        <v>82</v>
      </c>
      <c r="C30" s="33">
        <v>0</v>
      </c>
      <c r="D30" s="33">
        <v>0</v>
      </c>
      <c r="E30" s="33">
        <v>0</v>
      </c>
      <c r="F30" s="33">
        <v>588.79999999999995</v>
      </c>
      <c r="G30" s="33">
        <v>0</v>
      </c>
      <c r="H30" s="33">
        <v>1260</v>
      </c>
      <c r="I30" s="33">
        <v>275.2</v>
      </c>
      <c r="J30" s="33">
        <v>0</v>
      </c>
      <c r="K30" s="33">
        <v>0</v>
      </c>
      <c r="L30" s="33">
        <v>204.8</v>
      </c>
      <c r="M30" s="32" t="s">
        <v>98</v>
      </c>
      <c r="N30" s="32">
        <v>3975</v>
      </c>
      <c r="O30" s="34">
        <v>51713</v>
      </c>
      <c r="P30" s="35">
        <v>2328.8000000000002</v>
      </c>
    </row>
    <row r="31" spans="1:16" s="22" customFormat="1">
      <c r="A31" s="31" t="s">
        <v>43</v>
      </c>
      <c r="B31" s="32" t="s">
        <v>83</v>
      </c>
      <c r="C31" s="33">
        <v>0</v>
      </c>
      <c r="D31" s="33">
        <v>0</v>
      </c>
      <c r="E31" s="33">
        <v>0</v>
      </c>
      <c r="F31" s="33">
        <v>915.2</v>
      </c>
      <c r="G31" s="33">
        <v>0</v>
      </c>
      <c r="H31" s="33">
        <v>1050</v>
      </c>
      <c r="I31" s="33">
        <v>1683.2</v>
      </c>
      <c r="J31" s="33">
        <v>0</v>
      </c>
      <c r="K31" s="33">
        <v>243.2</v>
      </c>
      <c r="L31" s="33">
        <v>0</v>
      </c>
      <c r="M31" s="32" t="s">
        <v>98</v>
      </c>
      <c r="N31" s="32">
        <v>1305</v>
      </c>
      <c r="O31" s="34">
        <v>109665</v>
      </c>
      <c r="P31" s="35">
        <v>3891.6</v>
      </c>
    </row>
    <row r="32" spans="1:16" s="22" customFormat="1">
      <c r="A32" s="31" t="s">
        <v>44</v>
      </c>
      <c r="B32" s="32" t="s">
        <v>84</v>
      </c>
      <c r="C32" s="33">
        <v>0</v>
      </c>
      <c r="D32" s="33">
        <v>0</v>
      </c>
      <c r="E32" s="33">
        <v>51.2</v>
      </c>
      <c r="F32" s="33">
        <v>1318.4</v>
      </c>
      <c r="G32" s="33">
        <v>0</v>
      </c>
      <c r="H32" s="33">
        <v>1750</v>
      </c>
      <c r="I32" s="33">
        <v>1388.8</v>
      </c>
      <c r="J32" s="33">
        <v>0</v>
      </c>
      <c r="K32" s="33">
        <v>128</v>
      </c>
      <c r="L32" s="33">
        <v>0</v>
      </c>
      <c r="M32" s="32" t="s">
        <v>98</v>
      </c>
      <c r="N32" s="32">
        <v>1305</v>
      </c>
      <c r="O32" s="34">
        <v>109363</v>
      </c>
      <c r="P32" s="35">
        <v>4636.3999999999996</v>
      </c>
    </row>
    <row r="33" spans="1:16" s="22" customFormat="1">
      <c r="A33" s="31" t="s">
        <v>45</v>
      </c>
      <c r="B33" s="32" t="s">
        <v>85</v>
      </c>
      <c r="C33" s="33">
        <v>0</v>
      </c>
      <c r="D33" s="33">
        <v>0</v>
      </c>
      <c r="E33" s="33">
        <v>108.8</v>
      </c>
      <c r="F33" s="33">
        <v>1612.8</v>
      </c>
      <c r="G33" s="33">
        <v>0</v>
      </c>
      <c r="H33" s="33">
        <v>2380</v>
      </c>
      <c r="I33" s="33">
        <v>0</v>
      </c>
      <c r="J33" s="33">
        <v>0</v>
      </c>
      <c r="K33" s="33">
        <v>0</v>
      </c>
      <c r="L33" s="33">
        <v>0</v>
      </c>
      <c r="M33" s="32" t="s">
        <v>98</v>
      </c>
      <c r="N33" s="32">
        <v>3975</v>
      </c>
      <c r="O33" s="34">
        <v>19712</v>
      </c>
      <c r="P33" s="35">
        <v>4101.6000000000004</v>
      </c>
    </row>
    <row r="34" spans="1:16" s="22" customFormat="1">
      <c r="A34" s="31" t="s">
        <v>46</v>
      </c>
      <c r="B34" s="32" t="s">
        <v>86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2412.8000000000002</v>
      </c>
      <c r="J34" s="33">
        <v>0</v>
      </c>
      <c r="K34" s="33">
        <v>0</v>
      </c>
      <c r="L34" s="33">
        <v>0</v>
      </c>
      <c r="M34" s="32" t="s">
        <v>98</v>
      </c>
      <c r="N34" s="32">
        <v>3975</v>
      </c>
      <c r="O34" s="34">
        <v>19690</v>
      </c>
      <c r="P34" s="35">
        <v>2412.8000000000002</v>
      </c>
    </row>
    <row r="35" spans="1:16" s="22" customFormat="1">
      <c r="A35" s="31" t="s">
        <v>47</v>
      </c>
      <c r="B35" s="32" t="s">
        <v>87</v>
      </c>
      <c r="C35" s="33">
        <v>0</v>
      </c>
      <c r="D35" s="33">
        <v>0</v>
      </c>
      <c r="E35" s="33">
        <v>32</v>
      </c>
      <c r="F35" s="33">
        <v>2649.6</v>
      </c>
      <c r="G35" s="33">
        <v>0</v>
      </c>
      <c r="H35" s="33">
        <v>2954</v>
      </c>
      <c r="I35" s="33">
        <v>1433.6</v>
      </c>
      <c r="J35" s="33">
        <v>0</v>
      </c>
      <c r="K35" s="33">
        <v>0</v>
      </c>
      <c r="L35" s="33">
        <v>0</v>
      </c>
      <c r="M35" s="32" t="s">
        <v>98</v>
      </c>
      <c r="N35" s="32">
        <v>1305</v>
      </c>
      <c r="O35" s="34">
        <v>19178</v>
      </c>
      <c r="P35" s="35">
        <v>7069.2</v>
      </c>
    </row>
    <row r="36" spans="1:16" s="22" customFormat="1">
      <c r="A36" s="31" t="s">
        <v>48</v>
      </c>
      <c r="B36" s="32" t="s">
        <v>88</v>
      </c>
      <c r="C36" s="33">
        <v>0</v>
      </c>
      <c r="D36" s="33">
        <v>0</v>
      </c>
      <c r="E36" s="33">
        <v>121.6</v>
      </c>
      <c r="F36" s="33">
        <v>2432</v>
      </c>
      <c r="G36" s="33">
        <v>0</v>
      </c>
      <c r="H36" s="33">
        <v>4900</v>
      </c>
      <c r="I36" s="33">
        <v>761.6</v>
      </c>
      <c r="J36" s="33">
        <v>0</v>
      </c>
      <c r="K36" s="33">
        <v>0</v>
      </c>
      <c r="L36" s="33">
        <v>1235.2</v>
      </c>
      <c r="M36" s="32" t="s">
        <v>98</v>
      </c>
      <c r="N36" s="32">
        <v>1305</v>
      </c>
      <c r="O36" s="34">
        <v>109134</v>
      </c>
      <c r="P36" s="35">
        <v>9450.4</v>
      </c>
    </row>
    <row r="37" spans="1:16" s="22" customFormat="1">
      <c r="A37" s="31" t="s">
        <v>15</v>
      </c>
      <c r="B37" s="32" t="s">
        <v>89</v>
      </c>
      <c r="C37" s="33">
        <v>0</v>
      </c>
      <c r="D37" s="33">
        <v>0</v>
      </c>
      <c r="E37" s="33">
        <v>76.8</v>
      </c>
      <c r="F37" s="33">
        <v>684.8</v>
      </c>
      <c r="G37" s="33">
        <v>0</v>
      </c>
      <c r="H37" s="33">
        <v>1260</v>
      </c>
      <c r="I37" s="33">
        <v>262.39999999999998</v>
      </c>
      <c r="J37" s="33">
        <v>0</v>
      </c>
      <c r="K37" s="33">
        <v>0</v>
      </c>
      <c r="L37" s="33">
        <v>140.80000000000001</v>
      </c>
      <c r="M37" s="32" t="s">
        <v>98</v>
      </c>
      <c r="N37" s="32">
        <v>1305</v>
      </c>
      <c r="O37" s="34" t="s">
        <v>49</v>
      </c>
      <c r="P37" s="35">
        <v>2424.8000000000002</v>
      </c>
    </row>
    <row r="38" spans="1:16" s="22" customFormat="1">
      <c r="A38" s="31" t="s">
        <v>50</v>
      </c>
      <c r="B38" s="32" t="s">
        <v>90</v>
      </c>
      <c r="C38" s="33">
        <v>0</v>
      </c>
      <c r="D38" s="33">
        <v>0</v>
      </c>
      <c r="E38" s="33">
        <v>0</v>
      </c>
      <c r="F38" s="33">
        <v>1670.4</v>
      </c>
      <c r="G38" s="33">
        <v>0</v>
      </c>
      <c r="H38" s="33">
        <v>2100</v>
      </c>
      <c r="I38" s="33">
        <v>1235.2</v>
      </c>
      <c r="J38" s="33">
        <v>0</v>
      </c>
      <c r="K38" s="33">
        <v>0</v>
      </c>
      <c r="L38" s="33">
        <v>198.4</v>
      </c>
      <c r="M38" s="32" t="s">
        <v>98</v>
      </c>
      <c r="N38" s="32">
        <v>1305</v>
      </c>
      <c r="O38" s="34">
        <v>217948</v>
      </c>
      <c r="P38" s="35">
        <v>5204</v>
      </c>
    </row>
    <row r="39" spans="1:16" s="22" customFormat="1">
      <c r="A39" s="31" t="s">
        <v>51</v>
      </c>
      <c r="B39" s="32" t="s">
        <v>91</v>
      </c>
      <c r="C39" s="33">
        <v>0</v>
      </c>
      <c r="D39" s="33">
        <v>0</v>
      </c>
      <c r="E39" s="33">
        <v>6.4</v>
      </c>
      <c r="F39" s="33">
        <v>1529.6</v>
      </c>
      <c r="G39" s="33">
        <v>0</v>
      </c>
      <c r="H39" s="33">
        <v>1960</v>
      </c>
      <c r="I39" s="33">
        <v>1632</v>
      </c>
      <c r="J39" s="33">
        <v>0</v>
      </c>
      <c r="K39" s="33">
        <v>0</v>
      </c>
      <c r="L39" s="33">
        <v>0</v>
      </c>
      <c r="M39" s="32" t="s">
        <v>98</v>
      </c>
      <c r="N39" s="32">
        <v>1305</v>
      </c>
      <c r="O39" s="34">
        <v>173576</v>
      </c>
      <c r="P39" s="35">
        <v>5128</v>
      </c>
    </row>
    <row r="40" spans="1:16" s="22" customFormat="1">
      <c r="A40" s="31" t="s">
        <v>52</v>
      </c>
      <c r="B40" s="32" t="s">
        <v>92</v>
      </c>
      <c r="C40" s="33">
        <v>0</v>
      </c>
      <c r="D40" s="33">
        <v>0</v>
      </c>
      <c r="E40" s="33">
        <v>0</v>
      </c>
      <c r="F40" s="33">
        <v>268.8</v>
      </c>
      <c r="G40" s="33">
        <v>0</v>
      </c>
      <c r="H40" s="33">
        <v>840</v>
      </c>
      <c r="I40" s="33">
        <v>1120</v>
      </c>
      <c r="J40" s="33">
        <v>0</v>
      </c>
      <c r="K40" s="33">
        <v>0</v>
      </c>
      <c r="L40" s="33">
        <v>0</v>
      </c>
      <c r="M40" s="32" t="s">
        <v>98</v>
      </c>
      <c r="N40" s="32">
        <v>1305</v>
      </c>
      <c r="O40" s="34">
        <v>109282</v>
      </c>
      <c r="P40" s="35">
        <v>2228.8000000000002</v>
      </c>
    </row>
    <row r="41" spans="1:16" s="22" customFormat="1">
      <c r="A41" s="31" t="s">
        <v>53</v>
      </c>
      <c r="B41" s="32" t="s">
        <v>93</v>
      </c>
      <c r="C41" s="33">
        <v>0</v>
      </c>
      <c r="D41" s="33">
        <v>0</v>
      </c>
      <c r="E41" s="33">
        <v>57.6</v>
      </c>
      <c r="F41" s="33">
        <v>2534.4</v>
      </c>
      <c r="G41" s="33">
        <v>0</v>
      </c>
      <c r="H41" s="33">
        <v>1680</v>
      </c>
      <c r="I41" s="33">
        <v>0</v>
      </c>
      <c r="J41" s="33">
        <v>0</v>
      </c>
      <c r="K41" s="33">
        <v>0</v>
      </c>
      <c r="L41" s="33">
        <v>0</v>
      </c>
      <c r="M41" s="32" t="s">
        <v>98</v>
      </c>
      <c r="N41" s="32">
        <v>1305</v>
      </c>
      <c r="O41" s="34">
        <v>109711</v>
      </c>
      <c r="P41" s="35">
        <v>4272</v>
      </c>
    </row>
    <row r="42" spans="1:16" s="22" customFormat="1">
      <c r="A42" s="31" t="s">
        <v>54</v>
      </c>
      <c r="B42" s="32" t="s">
        <v>94</v>
      </c>
      <c r="C42" s="33">
        <v>0</v>
      </c>
      <c r="D42" s="33">
        <v>0</v>
      </c>
      <c r="E42" s="33">
        <v>0</v>
      </c>
      <c r="F42" s="33">
        <v>806.4</v>
      </c>
      <c r="G42" s="33">
        <v>0</v>
      </c>
      <c r="H42" s="33">
        <v>1400</v>
      </c>
      <c r="I42" s="33">
        <v>1817.6</v>
      </c>
      <c r="J42" s="33">
        <v>0</v>
      </c>
      <c r="K42" s="33">
        <v>0</v>
      </c>
      <c r="L42" s="33">
        <v>358.4</v>
      </c>
      <c r="M42" s="32" t="s">
        <v>98</v>
      </c>
      <c r="N42" s="32">
        <v>1305</v>
      </c>
      <c r="O42" s="34">
        <v>217964</v>
      </c>
      <c r="P42" s="35">
        <v>4382.3999999999996</v>
      </c>
    </row>
    <row r="43" spans="1:16" s="22" customFormat="1">
      <c r="A43" s="31" t="s">
        <v>55</v>
      </c>
      <c r="B43" s="32" t="s">
        <v>95</v>
      </c>
      <c r="C43" s="33">
        <v>0</v>
      </c>
      <c r="D43" s="33">
        <v>0</v>
      </c>
      <c r="E43" s="33">
        <v>0</v>
      </c>
      <c r="F43" s="33">
        <v>454.4</v>
      </c>
      <c r="G43" s="33">
        <v>0</v>
      </c>
      <c r="H43" s="33">
        <v>1400</v>
      </c>
      <c r="I43" s="33">
        <v>601.6</v>
      </c>
      <c r="J43" s="33">
        <v>0</v>
      </c>
      <c r="K43" s="33">
        <v>0</v>
      </c>
      <c r="L43" s="33">
        <v>0</v>
      </c>
      <c r="M43" s="32" t="s">
        <v>98</v>
      </c>
      <c r="N43" s="32">
        <v>1305</v>
      </c>
      <c r="O43" s="34">
        <v>217972</v>
      </c>
      <c r="P43" s="35">
        <v>2456</v>
      </c>
    </row>
    <row r="44" spans="1:16" s="22" customFormat="1">
      <c r="A44" s="31" t="s">
        <v>56</v>
      </c>
      <c r="B44" s="32" t="s">
        <v>96</v>
      </c>
      <c r="C44" s="33">
        <v>0</v>
      </c>
      <c r="D44" s="33">
        <v>0</v>
      </c>
      <c r="E44" s="33">
        <v>0</v>
      </c>
      <c r="F44" s="33">
        <v>1574.4</v>
      </c>
      <c r="G44" s="33">
        <v>0</v>
      </c>
      <c r="H44" s="33">
        <v>2100</v>
      </c>
      <c r="I44" s="33">
        <v>0</v>
      </c>
      <c r="J44" s="33">
        <v>0</v>
      </c>
      <c r="K44" s="33">
        <v>0</v>
      </c>
      <c r="L44" s="33">
        <v>0</v>
      </c>
      <c r="M44" s="32" t="s">
        <v>98</v>
      </c>
      <c r="N44" s="32">
        <v>1305</v>
      </c>
      <c r="O44" s="34">
        <v>181048</v>
      </c>
      <c r="P44" s="35">
        <v>3674.4</v>
      </c>
    </row>
    <row r="45" spans="1:16" s="22" customFormat="1">
      <c r="A45" s="31" t="s">
        <v>57</v>
      </c>
      <c r="B45" s="32" t="s">
        <v>97</v>
      </c>
      <c r="C45" s="33">
        <v>0</v>
      </c>
      <c r="D45" s="33">
        <v>0</v>
      </c>
      <c r="E45" s="33">
        <v>0</v>
      </c>
      <c r="F45" s="33">
        <v>633.6</v>
      </c>
      <c r="G45" s="33">
        <v>0</v>
      </c>
      <c r="H45" s="33">
        <v>840</v>
      </c>
      <c r="I45" s="33">
        <v>217.6</v>
      </c>
      <c r="J45" s="33">
        <v>0</v>
      </c>
      <c r="K45" s="33">
        <v>0</v>
      </c>
      <c r="L45" s="33">
        <v>0</v>
      </c>
      <c r="M45" s="32" t="s">
        <v>98</v>
      </c>
      <c r="N45" s="32">
        <v>1305</v>
      </c>
      <c r="O45" s="34">
        <v>217980</v>
      </c>
      <c r="P45" s="35">
        <v>1691.2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5"/>
  <sheetViews>
    <sheetView topLeftCell="A4" workbookViewId="0">
      <selection activeCell="P4" sqref="P4"/>
    </sheetView>
  </sheetViews>
  <sheetFormatPr defaultRowHeight="14.25"/>
  <cols>
    <col min="1" max="1" width="64.42578125" style="14" bestFit="1" customWidth="1"/>
    <col min="2" max="2" width="18.140625" style="15" customWidth="1"/>
    <col min="3" max="3" width="10.140625" style="14" customWidth="1"/>
    <col min="4" max="4" width="14.5703125" style="14" customWidth="1"/>
    <col min="5" max="5" width="11.7109375" style="14" bestFit="1" customWidth="1"/>
    <col min="6" max="6" width="12.85546875" style="14" bestFit="1" customWidth="1"/>
    <col min="7" max="7" width="13.140625" style="14" customWidth="1"/>
    <col min="8" max="8" width="15.7109375" style="14" customWidth="1"/>
    <col min="9" max="9" width="12.85546875" style="14" bestFit="1" customWidth="1"/>
    <col min="10" max="10" width="11.28515625" style="14" bestFit="1" customWidth="1"/>
    <col min="11" max="11" width="17" style="14" customWidth="1"/>
    <col min="12" max="12" width="12.85546875" style="14" bestFit="1" customWidth="1"/>
    <col min="13" max="13" width="9.42578125" style="15" customWidth="1"/>
    <col min="14" max="14" width="10.85546875" style="14" customWidth="1"/>
    <col min="15" max="15" width="13.5703125" style="15" customWidth="1"/>
    <col min="16" max="16" width="15.140625" style="16" customWidth="1"/>
    <col min="17" max="16384" width="9.140625" style="14"/>
  </cols>
  <sheetData>
    <row r="1" spans="1:16" ht="26.25">
      <c r="B1" s="39" t="s">
        <v>105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thickBot="1"/>
    <row r="3" spans="1:16" ht="15.75" thickBot="1">
      <c r="B3" s="23" t="s">
        <v>99</v>
      </c>
      <c r="C3" s="17">
        <f t="shared" ref="C3:L3" si="0">SUM(C6:C131)</f>
        <v>0</v>
      </c>
      <c r="D3" s="17">
        <f t="shared" si="0"/>
        <v>0</v>
      </c>
      <c r="E3" s="17">
        <f t="shared" si="0"/>
        <v>1715.2</v>
      </c>
      <c r="F3" s="17">
        <f t="shared" si="0"/>
        <v>50316.80000000001</v>
      </c>
      <c r="G3" s="17">
        <f t="shared" si="0"/>
        <v>0</v>
      </c>
      <c r="H3" s="17">
        <f t="shared" si="0"/>
        <v>47796</v>
      </c>
      <c r="I3" s="17">
        <f t="shared" si="0"/>
        <v>35097.599999999999</v>
      </c>
      <c r="J3" s="17">
        <f t="shared" si="0"/>
        <v>0</v>
      </c>
      <c r="K3" s="17">
        <f t="shared" si="0"/>
        <v>684.8</v>
      </c>
      <c r="L3" s="17">
        <f t="shared" si="0"/>
        <v>6393.5999999999995</v>
      </c>
      <c r="M3" s="18"/>
      <c r="N3" s="19"/>
      <c r="O3" s="18"/>
      <c r="P3" s="17">
        <f>SUM(P6:P131)</f>
        <v>142004</v>
      </c>
    </row>
    <row r="4" spans="1:16" ht="60.75" thickBot="1">
      <c r="A4" s="24" t="s">
        <v>107</v>
      </c>
      <c r="B4" s="25" t="s">
        <v>0</v>
      </c>
      <c r="C4" s="25" t="s">
        <v>1</v>
      </c>
      <c r="D4" s="25" t="s">
        <v>2</v>
      </c>
      <c r="E4" s="25" t="s">
        <v>3</v>
      </c>
      <c r="F4" s="25" t="s">
        <v>100</v>
      </c>
      <c r="G4" s="25" t="s">
        <v>101</v>
      </c>
      <c r="H4" s="25" t="s">
        <v>102</v>
      </c>
      <c r="I4" s="25" t="s">
        <v>7</v>
      </c>
      <c r="J4" s="25" t="s">
        <v>8</v>
      </c>
      <c r="K4" s="25" t="s">
        <v>9</v>
      </c>
      <c r="L4" s="25" t="s">
        <v>10</v>
      </c>
      <c r="M4" s="21" t="s">
        <v>11</v>
      </c>
      <c r="N4" s="21" t="s">
        <v>12</v>
      </c>
      <c r="O4" s="21" t="s">
        <v>13</v>
      </c>
      <c r="P4" s="26" t="s">
        <v>14</v>
      </c>
    </row>
    <row r="5" spans="1:16" ht="15" customHeight="1">
      <c r="A5" s="27" t="e">
        <v>#REF!</v>
      </c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8"/>
      <c r="N5" s="29"/>
      <c r="O5" s="28"/>
      <c r="P5" s="30" t="s">
        <v>14</v>
      </c>
    </row>
    <row r="6" spans="1:16" s="22" customFormat="1">
      <c r="A6" s="32" t="s">
        <v>16</v>
      </c>
      <c r="B6" s="34" t="s">
        <v>58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3">
        <v>0</v>
      </c>
      <c r="I6" s="33">
        <v>5939.2</v>
      </c>
      <c r="J6" s="33">
        <v>0</v>
      </c>
      <c r="K6" s="33">
        <v>134.4</v>
      </c>
      <c r="L6" s="33">
        <v>0</v>
      </c>
      <c r="M6" s="34" t="s">
        <v>98</v>
      </c>
      <c r="N6" s="32">
        <v>1305</v>
      </c>
      <c r="O6" s="34">
        <v>209082</v>
      </c>
      <c r="P6" s="33">
        <f t="shared" ref="P6:P45" si="1">SUM(C6:L6)</f>
        <v>6073.5999999999995</v>
      </c>
    </row>
    <row r="7" spans="1:16" s="22" customFormat="1">
      <c r="A7" s="32" t="s">
        <v>17</v>
      </c>
      <c r="B7" s="34" t="s">
        <v>59</v>
      </c>
      <c r="C7" s="33">
        <v>0</v>
      </c>
      <c r="D7" s="33">
        <v>0</v>
      </c>
      <c r="E7" s="33">
        <v>0</v>
      </c>
      <c r="F7" s="33">
        <v>736</v>
      </c>
      <c r="G7" s="33">
        <v>0</v>
      </c>
      <c r="H7" s="33">
        <v>1540</v>
      </c>
      <c r="I7" s="33">
        <v>345.6</v>
      </c>
      <c r="J7" s="33">
        <v>0</v>
      </c>
      <c r="K7" s="33">
        <v>0</v>
      </c>
      <c r="L7" s="33">
        <v>185.6</v>
      </c>
      <c r="M7" s="34" t="s">
        <v>98</v>
      </c>
      <c r="N7" s="32">
        <v>1305</v>
      </c>
      <c r="O7" s="34">
        <v>109215</v>
      </c>
      <c r="P7" s="33">
        <f t="shared" si="1"/>
        <v>2807.2</v>
      </c>
    </row>
    <row r="8" spans="1:16" s="22" customFormat="1">
      <c r="A8" s="32" t="s">
        <v>18</v>
      </c>
      <c r="B8" s="34" t="s">
        <v>60</v>
      </c>
      <c r="C8" s="33">
        <v>0</v>
      </c>
      <c r="D8" s="33">
        <v>0</v>
      </c>
      <c r="E8" s="33">
        <v>0</v>
      </c>
      <c r="F8" s="33">
        <v>3635.2</v>
      </c>
      <c r="G8" s="33">
        <v>0</v>
      </c>
      <c r="H8" s="33">
        <v>0</v>
      </c>
      <c r="I8" s="33">
        <v>1606.4</v>
      </c>
      <c r="J8" s="33">
        <v>0</v>
      </c>
      <c r="K8" s="33">
        <v>0</v>
      </c>
      <c r="L8" s="33">
        <v>0</v>
      </c>
      <c r="M8" s="34" t="s">
        <v>98</v>
      </c>
      <c r="N8" s="32">
        <v>1305</v>
      </c>
      <c r="O8" s="34">
        <v>19143</v>
      </c>
      <c r="P8" s="33">
        <f t="shared" si="1"/>
        <v>5241.6000000000004</v>
      </c>
    </row>
    <row r="9" spans="1:16" s="22" customFormat="1">
      <c r="A9" s="32" t="s">
        <v>19</v>
      </c>
      <c r="B9" s="34" t="s">
        <v>61</v>
      </c>
      <c r="C9" s="33">
        <v>0</v>
      </c>
      <c r="D9" s="33">
        <v>0</v>
      </c>
      <c r="E9" s="33">
        <v>0</v>
      </c>
      <c r="F9" s="33">
        <v>3347.2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2227.1999999999998</v>
      </c>
      <c r="M9" s="34" t="s">
        <v>98</v>
      </c>
      <c r="N9" s="32">
        <v>1305</v>
      </c>
      <c r="O9" s="34">
        <v>109738</v>
      </c>
      <c r="P9" s="33">
        <f t="shared" si="1"/>
        <v>5574.4</v>
      </c>
    </row>
    <row r="10" spans="1:16" s="22" customFormat="1">
      <c r="A10" s="32" t="s">
        <v>20</v>
      </c>
      <c r="B10" s="34" t="s">
        <v>62</v>
      </c>
      <c r="C10" s="33">
        <v>0</v>
      </c>
      <c r="D10" s="33">
        <v>0</v>
      </c>
      <c r="E10" s="33">
        <v>140.80000000000001</v>
      </c>
      <c r="F10" s="33">
        <v>4147.2</v>
      </c>
      <c r="G10" s="33">
        <v>0</v>
      </c>
      <c r="H10" s="33">
        <v>2800</v>
      </c>
      <c r="I10" s="33">
        <v>0</v>
      </c>
      <c r="J10" s="33">
        <v>0</v>
      </c>
      <c r="K10" s="33">
        <v>0</v>
      </c>
      <c r="L10" s="33">
        <v>0</v>
      </c>
      <c r="M10" s="34" t="s">
        <v>98</v>
      </c>
      <c r="N10" s="32">
        <v>1305</v>
      </c>
      <c r="O10" s="34">
        <v>196657</v>
      </c>
      <c r="P10" s="33">
        <f t="shared" si="1"/>
        <v>7088</v>
      </c>
    </row>
    <row r="11" spans="1:16" s="22" customFormat="1">
      <c r="A11" s="32" t="s">
        <v>21</v>
      </c>
      <c r="B11" s="34" t="s">
        <v>63</v>
      </c>
      <c r="C11" s="33">
        <v>0</v>
      </c>
      <c r="D11" s="33">
        <v>0</v>
      </c>
      <c r="E11" s="33">
        <v>76.8</v>
      </c>
      <c r="F11" s="33">
        <v>614.4</v>
      </c>
      <c r="G11" s="33">
        <v>0</v>
      </c>
      <c r="H11" s="33">
        <v>1316</v>
      </c>
      <c r="I11" s="33">
        <v>320</v>
      </c>
      <c r="J11" s="33">
        <v>0</v>
      </c>
      <c r="K11" s="33">
        <v>0</v>
      </c>
      <c r="L11" s="33">
        <v>172.8</v>
      </c>
      <c r="M11" s="34" t="s">
        <v>98</v>
      </c>
      <c r="N11" s="32">
        <v>1305</v>
      </c>
      <c r="O11" s="34">
        <v>19437</v>
      </c>
      <c r="P11" s="33">
        <f t="shared" si="1"/>
        <v>2500</v>
      </c>
    </row>
    <row r="12" spans="1:16" s="22" customFormat="1">
      <c r="A12" s="32" t="s">
        <v>22</v>
      </c>
      <c r="B12" s="34" t="s">
        <v>64</v>
      </c>
      <c r="C12" s="33">
        <v>0</v>
      </c>
      <c r="D12" s="33">
        <v>0</v>
      </c>
      <c r="E12" s="33">
        <v>108.8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4" t="s">
        <v>98</v>
      </c>
      <c r="N12" s="32">
        <v>1305</v>
      </c>
      <c r="O12" s="34">
        <v>109223</v>
      </c>
      <c r="P12" s="33">
        <f t="shared" si="1"/>
        <v>108.8</v>
      </c>
    </row>
    <row r="13" spans="1:16" s="22" customFormat="1">
      <c r="A13" s="32" t="s">
        <v>23</v>
      </c>
      <c r="B13" s="34" t="s">
        <v>65</v>
      </c>
      <c r="C13" s="33">
        <v>0</v>
      </c>
      <c r="D13" s="33">
        <v>0</v>
      </c>
      <c r="E13" s="33">
        <v>121.6</v>
      </c>
      <c r="F13" s="33">
        <v>768</v>
      </c>
      <c r="G13" s="33">
        <v>0</v>
      </c>
      <c r="H13" s="33">
        <v>1400</v>
      </c>
      <c r="I13" s="33">
        <v>467.2</v>
      </c>
      <c r="J13" s="33">
        <v>0</v>
      </c>
      <c r="K13" s="33">
        <v>0</v>
      </c>
      <c r="L13" s="33">
        <v>0</v>
      </c>
      <c r="M13" s="34" t="s">
        <v>98</v>
      </c>
      <c r="N13" s="32">
        <v>1305</v>
      </c>
      <c r="O13" s="34">
        <v>78271</v>
      </c>
      <c r="P13" s="33">
        <f t="shared" si="1"/>
        <v>2756.7999999999997</v>
      </c>
    </row>
    <row r="14" spans="1:16" s="22" customFormat="1">
      <c r="A14" s="32" t="s">
        <v>24</v>
      </c>
      <c r="B14" s="34" t="s">
        <v>66</v>
      </c>
      <c r="C14" s="33">
        <v>0</v>
      </c>
      <c r="D14" s="33">
        <v>0</v>
      </c>
      <c r="E14" s="33">
        <v>0</v>
      </c>
      <c r="F14" s="33">
        <v>1952</v>
      </c>
      <c r="G14" s="33">
        <v>0</v>
      </c>
      <c r="H14" s="33">
        <v>1960</v>
      </c>
      <c r="I14" s="33">
        <v>0</v>
      </c>
      <c r="J14" s="33">
        <v>0</v>
      </c>
      <c r="K14" s="33">
        <v>0</v>
      </c>
      <c r="L14" s="33">
        <v>0</v>
      </c>
      <c r="M14" s="34" t="s">
        <v>98</v>
      </c>
      <c r="N14" s="32">
        <v>1305</v>
      </c>
      <c r="O14" s="34">
        <v>16721</v>
      </c>
      <c r="P14" s="33">
        <f t="shared" si="1"/>
        <v>3912</v>
      </c>
    </row>
    <row r="15" spans="1:16" s="22" customFormat="1">
      <c r="A15" s="32" t="s">
        <v>25</v>
      </c>
      <c r="B15" s="34" t="s">
        <v>67</v>
      </c>
      <c r="C15" s="33">
        <v>0</v>
      </c>
      <c r="D15" s="33">
        <v>0</v>
      </c>
      <c r="E15" s="33">
        <v>0</v>
      </c>
      <c r="F15" s="33">
        <v>544</v>
      </c>
      <c r="G15" s="33">
        <v>0</v>
      </c>
      <c r="H15" s="33">
        <v>770</v>
      </c>
      <c r="I15" s="33">
        <v>281.60000000000002</v>
      </c>
      <c r="J15" s="33">
        <v>0</v>
      </c>
      <c r="K15" s="33">
        <v>0</v>
      </c>
      <c r="L15" s="33">
        <v>64</v>
      </c>
      <c r="M15" s="34" t="s">
        <v>98</v>
      </c>
      <c r="N15" s="32">
        <v>1305</v>
      </c>
      <c r="O15" s="34">
        <v>78964</v>
      </c>
      <c r="P15" s="33">
        <f t="shared" si="1"/>
        <v>1659.6</v>
      </c>
    </row>
    <row r="16" spans="1:16" s="22" customFormat="1">
      <c r="A16" s="32" t="s">
        <v>26</v>
      </c>
      <c r="B16" s="34" t="s">
        <v>68</v>
      </c>
      <c r="C16" s="33">
        <v>0</v>
      </c>
      <c r="D16" s="33">
        <v>0</v>
      </c>
      <c r="E16" s="33">
        <v>38.4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4" t="s">
        <v>98</v>
      </c>
      <c r="N16" s="32">
        <v>3975</v>
      </c>
      <c r="O16" s="34">
        <v>19216</v>
      </c>
      <c r="P16" s="33">
        <f t="shared" si="1"/>
        <v>38.4</v>
      </c>
    </row>
    <row r="17" spans="1:16" s="22" customFormat="1">
      <c r="A17" s="32" t="s">
        <v>27</v>
      </c>
      <c r="B17" s="34" t="s">
        <v>69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2585.6</v>
      </c>
      <c r="J17" s="33">
        <v>0</v>
      </c>
      <c r="K17" s="33">
        <v>0</v>
      </c>
      <c r="L17" s="33">
        <v>0</v>
      </c>
      <c r="M17" s="34" t="s">
        <v>98</v>
      </c>
      <c r="N17" s="32">
        <v>3975</v>
      </c>
      <c r="O17" s="34">
        <v>139297</v>
      </c>
      <c r="P17" s="33">
        <f t="shared" si="1"/>
        <v>2585.6</v>
      </c>
    </row>
    <row r="18" spans="1:16" s="22" customFormat="1">
      <c r="A18" s="32" t="s">
        <v>28</v>
      </c>
      <c r="B18" s="34" t="s">
        <v>70</v>
      </c>
      <c r="C18" s="33">
        <v>0</v>
      </c>
      <c r="D18" s="33">
        <v>0</v>
      </c>
      <c r="E18" s="33">
        <v>89.6</v>
      </c>
      <c r="F18" s="33">
        <v>3264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4" t="s">
        <v>98</v>
      </c>
      <c r="N18" s="32">
        <v>3975</v>
      </c>
      <c r="O18" s="34">
        <v>109142</v>
      </c>
      <c r="P18" s="33">
        <f t="shared" si="1"/>
        <v>3353.6</v>
      </c>
    </row>
    <row r="19" spans="1:16" s="22" customFormat="1">
      <c r="A19" s="32" t="s">
        <v>29</v>
      </c>
      <c r="B19" s="34" t="s">
        <v>71</v>
      </c>
      <c r="C19" s="33">
        <v>0</v>
      </c>
      <c r="D19" s="33">
        <v>0</v>
      </c>
      <c r="E19" s="33">
        <v>102.4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4" t="s">
        <v>98</v>
      </c>
      <c r="N19" s="32">
        <v>3975</v>
      </c>
      <c r="O19" s="34">
        <v>19151</v>
      </c>
      <c r="P19" s="33">
        <f t="shared" si="1"/>
        <v>102.4</v>
      </c>
    </row>
    <row r="20" spans="1:16" s="22" customFormat="1">
      <c r="A20" s="32" t="s">
        <v>30</v>
      </c>
      <c r="B20" s="34" t="s">
        <v>72</v>
      </c>
      <c r="C20" s="33">
        <v>0</v>
      </c>
      <c r="D20" s="33">
        <v>0</v>
      </c>
      <c r="E20" s="33">
        <v>108.8</v>
      </c>
      <c r="F20" s="33">
        <v>748.8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1260.8</v>
      </c>
      <c r="M20" s="34" t="s">
        <v>98</v>
      </c>
      <c r="N20" s="32">
        <v>3975</v>
      </c>
      <c r="O20" s="34">
        <v>19615</v>
      </c>
      <c r="P20" s="33">
        <f t="shared" si="1"/>
        <v>2118.3999999999996</v>
      </c>
    </row>
    <row r="21" spans="1:16" s="22" customFormat="1">
      <c r="A21" s="32" t="s">
        <v>31</v>
      </c>
      <c r="B21" s="34" t="s">
        <v>73</v>
      </c>
      <c r="C21" s="33">
        <v>0</v>
      </c>
      <c r="D21" s="33">
        <v>0</v>
      </c>
      <c r="E21" s="33">
        <v>0</v>
      </c>
      <c r="F21" s="33">
        <v>3148.8</v>
      </c>
      <c r="G21" s="33">
        <v>0</v>
      </c>
      <c r="H21" s="33">
        <v>1400</v>
      </c>
      <c r="I21" s="33">
        <v>0</v>
      </c>
      <c r="J21" s="33">
        <v>0</v>
      </c>
      <c r="K21" s="33">
        <v>0</v>
      </c>
      <c r="L21" s="33">
        <v>0</v>
      </c>
      <c r="M21" s="34" t="s">
        <v>98</v>
      </c>
      <c r="N21" s="32">
        <v>3975</v>
      </c>
      <c r="O21" s="34">
        <v>19461</v>
      </c>
      <c r="P21" s="33">
        <f t="shared" si="1"/>
        <v>4548.8</v>
      </c>
    </row>
    <row r="22" spans="1:16" s="22" customFormat="1">
      <c r="A22" s="32" t="s">
        <v>32</v>
      </c>
      <c r="B22" s="34" t="s">
        <v>74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4441.6000000000004</v>
      </c>
      <c r="J22" s="33">
        <v>0</v>
      </c>
      <c r="K22" s="33">
        <v>0</v>
      </c>
      <c r="L22" s="33">
        <v>0</v>
      </c>
      <c r="M22" s="34" t="s">
        <v>98</v>
      </c>
      <c r="N22" s="32">
        <v>1305</v>
      </c>
      <c r="O22" s="34">
        <v>209201</v>
      </c>
      <c r="P22" s="33">
        <f t="shared" si="1"/>
        <v>4441.6000000000004</v>
      </c>
    </row>
    <row r="23" spans="1:16" s="22" customFormat="1">
      <c r="A23" s="32" t="s">
        <v>33</v>
      </c>
      <c r="B23" s="34" t="s">
        <v>75</v>
      </c>
      <c r="C23" s="33">
        <v>0</v>
      </c>
      <c r="D23" s="33">
        <v>0</v>
      </c>
      <c r="E23" s="33">
        <v>115.2</v>
      </c>
      <c r="F23" s="33">
        <v>1676.8</v>
      </c>
      <c r="G23" s="33">
        <v>0</v>
      </c>
      <c r="H23" s="33">
        <v>490</v>
      </c>
      <c r="I23" s="33">
        <v>0</v>
      </c>
      <c r="J23" s="33">
        <v>0</v>
      </c>
      <c r="K23" s="33">
        <v>0</v>
      </c>
      <c r="L23" s="33">
        <v>0</v>
      </c>
      <c r="M23" s="34" t="s">
        <v>98</v>
      </c>
      <c r="N23" s="32">
        <v>1305</v>
      </c>
      <c r="O23" s="34">
        <v>19399</v>
      </c>
      <c r="P23" s="33">
        <f t="shared" si="1"/>
        <v>2282</v>
      </c>
    </row>
    <row r="24" spans="1:16" s="22" customFormat="1">
      <c r="A24" s="32" t="s">
        <v>34</v>
      </c>
      <c r="B24" s="34" t="s">
        <v>76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2579.1999999999998</v>
      </c>
      <c r="J24" s="33">
        <v>0</v>
      </c>
      <c r="K24" s="33">
        <v>179.2</v>
      </c>
      <c r="L24" s="33">
        <v>0</v>
      </c>
      <c r="M24" s="34" t="s">
        <v>98</v>
      </c>
      <c r="N24" s="32">
        <v>1305</v>
      </c>
      <c r="O24" s="34">
        <v>209406</v>
      </c>
      <c r="P24" s="33">
        <f t="shared" si="1"/>
        <v>2758.3999999999996</v>
      </c>
    </row>
    <row r="25" spans="1:16" s="22" customFormat="1">
      <c r="A25" s="32" t="s">
        <v>35</v>
      </c>
      <c r="B25" s="34" t="s">
        <v>77</v>
      </c>
      <c r="C25" s="33">
        <v>0</v>
      </c>
      <c r="D25" s="33">
        <v>0</v>
      </c>
      <c r="E25" s="33">
        <v>83.2</v>
      </c>
      <c r="F25" s="33">
        <v>934.4</v>
      </c>
      <c r="G25" s="33">
        <v>0</v>
      </c>
      <c r="H25" s="33">
        <v>1624</v>
      </c>
      <c r="I25" s="33">
        <v>268.8</v>
      </c>
      <c r="J25" s="33">
        <v>0</v>
      </c>
      <c r="K25" s="33">
        <v>0</v>
      </c>
      <c r="L25" s="33">
        <v>0</v>
      </c>
      <c r="M25" s="34" t="s">
        <v>98</v>
      </c>
      <c r="N25" s="32">
        <v>3975</v>
      </c>
      <c r="O25" s="34">
        <v>19275</v>
      </c>
      <c r="P25" s="33">
        <f t="shared" si="1"/>
        <v>2910.4</v>
      </c>
    </row>
    <row r="26" spans="1:16" s="22" customFormat="1">
      <c r="A26" s="32" t="s">
        <v>36</v>
      </c>
      <c r="B26" s="34" t="s">
        <v>78</v>
      </c>
      <c r="C26" s="33">
        <v>0</v>
      </c>
      <c r="D26" s="33">
        <v>0</v>
      </c>
      <c r="E26" s="33">
        <v>89.6</v>
      </c>
      <c r="F26" s="33">
        <v>633.6</v>
      </c>
      <c r="G26" s="33">
        <v>0</v>
      </c>
      <c r="H26" s="33">
        <v>1330</v>
      </c>
      <c r="I26" s="33">
        <v>352</v>
      </c>
      <c r="J26" s="33">
        <v>0</v>
      </c>
      <c r="K26" s="33">
        <v>0</v>
      </c>
      <c r="L26" s="33">
        <v>0</v>
      </c>
      <c r="M26" s="34" t="s">
        <v>98</v>
      </c>
      <c r="N26" s="32">
        <v>1305</v>
      </c>
      <c r="O26" s="34" t="s">
        <v>37</v>
      </c>
      <c r="P26" s="33">
        <f t="shared" si="1"/>
        <v>2405.1999999999998</v>
      </c>
    </row>
    <row r="27" spans="1:16" s="22" customFormat="1">
      <c r="A27" s="32" t="s">
        <v>38</v>
      </c>
      <c r="B27" s="34" t="s">
        <v>79</v>
      </c>
      <c r="C27" s="33">
        <v>0</v>
      </c>
      <c r="D27" s="33">
        <v>0</v>
      </c>
      <c r="E27" s="33">
        <v>134.4</v>
      </c>
      <c r="F27" s="33">
        <v>1497.6</v>
      </c>
      <c r="G27" s="33">
        <v>0</v>
      </c>
      <c r="H27" s="33">
        <v>1400</v>
      </c>
      <c r="I27" s="33">
        <v>0</v>
      </c>
      <c r="J27" s="33">
        <v>0</v>
      </c>
      <c r="K27" s="33">
        <v>0</v>
      </c>
      <c r="L27" s="33">
        <v>0</v>
      </c>
      <c r="M27" s="34" t="s">
        <v>98</v>
      </c>
      <c r="N27" s="32">
        <v>1305</v>
      </c>
      <c r="O27" s="34" t="s">
        <v>39</v>
      </c>
      <c r="P27" s="33">
        <f t="shared" si="1"/>
        <v>3032</v>
      </c>
    </row>
    <row r="28" spans="1:16" s="22" customFormat="1">
      <c r="A28" s="32" t="s">
        <v>40</v>
      </c>
      <c r="B28" s="34" t="s">
        <v>80</v>
      </c>
      <c r="C28" s="33">
        <v>0</v>
      </c>
      <c r="D28" s="33">
        <v>0</v>
      </c>
      <c r="E28" s="33">
        <v>0</v>
      </c>
      <c r="F28" s="33">
        <v>2451.1999999999998</v>
      </c>
      <c r="G28" s="33">
        <v>0</v>
      </c>
      <c r="H28" s="33">
        <v>1680</v>
      </c>
      <c r="I28" s="33">
        <v>0</v>
      </c>
      <c r="J28" s="33">
        <v>0</v>
      </c>
      <c r="K28" s="33">
        <v>0</v>
      </c>
      <c r="L28" s="33">
        <v>0</v>
      </c>
      <c r="M28" s="34" t="s">
        <v>98</v>
      </c>
      <c r="N28" s="32">
        <v>1305</v>
      </c>
      <c r="O28" s="34">
        <v>109614</v>
      </c>
      <c r="P28" s="33">
        <f t="shared" si="1"/>
        <v>4131.2</v>
      </c>
    </row>
    <row r="29" spans="1:16" s="22" customFormat="1">
      <c r="A29" s="32" t="s">
        <v>41</v>
      </c>
      <c r="B29" s="34" t="s">
        <v>81</v>
      </c>
      <c r="C29" s="33">
        <v>0</v>
      </c>
      <c r="D29" s="33">
        <v>0</v>
      </c>
      <c r="E29" s="33">
        <v>51.2</v>
      </c>
      <c r="F29" s="33">
        <v>544</v>
      </c>
      <c r="G29" s="33">
        <v>0</v>
      </c>
      <c r="H29" s="33">
        <v>2212</v>
      </c>
      <c r="I29" s="33">
        <v>1068.8</v>
      </c>
      <c r="J29" s="33">
        <v>0</v>
      </c>
      <c r="K29" s="33">
        <v>0</v>
      </c>
      <c r="L29" s="33">
        <v>345.6</v>
      </c>
      <c r="M29" s="34" t="s">
        <v>98</v>
      </c>
      <c r="N29" s="32">
        <v>3975</v>
      </c>
      <c r="O29" s="34">
        <v>19291</v>
      </c>
      <c r="P29" s="33">
        <f t="shared" si="1"/>
        <v>4221.6000000000004</v>
      </c>
    </row>
    <row r="30" spans="1:16" s="22" customFormat="1">
      <c r="A30" s="32" t="s">
        <v>42</v>
      </c>
      <c r="B30" s="34" t="s">
        <v>82</v>
      </c>
      <c r="C30" s="33">
        <v>0</v>
      </c>
      <c r="D30" s="33">
        <v>0</v>
      </c>
      <c r="E30" s="33">
        <v>0</v>
      </c>
      <c r="F30" s="33">
        <v>588.79999999999995</v>
      </c>
      <c r="G30" s="33">
        <v>0</v>
      </c>
      <c r="H30" s="33">
        <v>1260</v>
      </c>
      <c r="I30" s="33">
        <v>275.2</v>
      </c>
      <c r="J30" s="33">
        <v>0</v>
      </c>
      <c r="K30" s="33">
        <v>0</v>
      </c>
      <c r="L30" s="33">
        <v>204.8</v>
      </c>
      <c r="M30" s="34" t="s">
        <v>98</v>
      </c>
      <c r="N30" s="32">
        <v>3975</v>
      </c>
      <c r="O30" s="34">
        <v>51713</v>
      </c>
      <c r="P30" s="33">
        <f t="shared" si="1"/>
        <v>2328.8000000000002</v>
      </c>
    </row>
    <row r="31" spans="1:16" s="22" customFormat="1">
      <c r="A31" s="32" t="s">
        <v>43</v>
      </c>
      <c r="B31" s="34" t="s">
        <v>83</v>
      </c>
      <c r="C31" s="33">
        <v>0</v>
      </c>
      <c r="D31" s="33">
        <v>0</v>
      </c>
      <c r="E31" s="33">
        <v>0</v>
      </c>
      <c r="F31" s="33">
        <v>915.2</v>
      </c>
      <c r="G31" s="33">
        <v>0</v>
      </c>
      <c r="H31" s="33">
        <v>1050</v>
      </c>
      <c r="I31" s="33">
        <v>1683.2</v>
      </c>
      <c r="J31" s="33">
        <v>0</v>
      </c>
      <c r="K31" s="33">
        <v>243.2</v>
      </c>
      <c r="L31" s="33">
        <v>0</v>
      </c>
      <c r="M31" s="34" t="s">
        <v>98</v>
      </c>
      <c r="N31" s="32">
        <v>1305</v>
      </c>
      <c r="O31" s="34">
        <v>109665</v>
      </c>
      <c r="P31" s="33">
        <f t="shared" si="1"/>
        <v>3891.6</v>
      </c>
    </row>
    <row r="32" spans="1:16" s="22" customFormat="1">
      <c r="A32" s="32" t="s">
        <v>44</v>
      </c>
      <c r="B32" s="34" t="s">
        <v>84</v>
      </c>
      <c r="C32" s="33">
        <v>0</v>
      </c>
      <c r="D32" s="33">
        <v>0</v>
      </c>
      <c r="E32" s="33">
        <v>51.2</v>
      </c>
      <c r="F32" s="33">
        <v>1318.4</v>
      </c>
      <c r="G32" s="33">
        <v>0</v>
      </c>
      <c r="H32" s="33">
        <v>1750</v>
      </c>
      <c r="I32" s="33">
        <v>1388.8</v>
      </c>
      <c r="J32" s="33">
        <v>0</v>
      </c>
      <c r="K32" s="33">
        <v>128</v>
      </c>
      <c r="L32" s="33">
        <v>0</v>
      </c>
      <c r="M32" s="34" t="s">
        <v>98</v>
      </c>
      <c r="N32" s="32">
        <v>1305</v>
      </c>
      <c r="O32" s="34">
        <v>109363</v>
      </c>
      <c r="P32" s="33">
        <f t="shared" si="1"/>
        <v>4636.4000000000005</v>
      </c>
    </row>
    <row r="33" spans="1:16" s="22" customFormat="1">
      <c r="A33" s="32" t="s">
        <v>45</v>
      </c>
      <c r="B33" s="34" t="s">
        <v>85</v>
      </c>
      <c r="C33" s="33">
        <v>0</v>
      </c>
      <c r="D33" s="33">
        <v>0</v>
      </c>
      <c r="E33" s="33">
        <v>108.8</v>
      </c>
      <c r="F33" s="33">
        <v>1612.8</v>
      </c>
      <c r="G33" s="33">
        <v>0</v>
      </c>
      <c r="H33" s="33">
        <v>2380</v>
      </c>
      <c r="I33" s="33">
        <v>0</v>
      </c>
      <c r="J33" s="33">
        <v>0</v>
      </c>
      <c r="K33" s="33">
        <v>0</v>
      </c>
      <c r="L33" s="33">
        <v>0</v>
      </c>
      <c r="M33" s="34" t="s">
        <v>98</v>
      </c>
      <c r="N33" s="32">
        <v>3975</v>
      </c>
      <c r="O33" s="34">
        <v>19712</v>
      </c>
      <c r="P33" s="33">
        <f t="shared" si="1"/>
        <v>4101.6000000000004</v>
      </c>
    </row>
    <row r="34" spans="1:16" s="22" customFormat="1">
      <c r="A34" s="32" t="s">
        <v>46</v>
      </c>
      <c r="B34" s="34" t="s">
        <v>86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2412.8000000000002</v>
      </c>
      <c r="J34" s="33">
        <v>0</v>
      </c>
      <c r="K34" s="33">
        <v>0</v>
      </c>
      <c r="L34" s="33">
        <v>0</v>
      </c>
      <c r="M34" s="34" t="s">
        <v>98</v>
      </c>
      <c r="N34" s="32">
        <v>3975</v>
      </c>
      <c r="O34" s="34">
        <v>19690</v>
      </c>
      <c r="P34" s="33">
        <f t="shared" si="1"/>
        <v>2412.8000000000002</v>
      </c>
    </row>
    <row r="35" spans="1:16" s="22" customFormat="1">
      <c r="A35" s="32" t="s">
        <v>47</v>
      </c>
      <c r="B35" s="34" t="s">
        <v>87</v>
      </c>
      <c r="C35" s="33">
        <v>0</v>
      </c>
      <c r="D35" s="33">
        <v>0</v>
      </c>
      <c r="E35" s="33">
        <v>32</v>
      </c>
      <c r="F35" s="33">
        <v>2649.6</v>
      </c>
      <c r="G35" s="33">
        <v>0</v>
      </c>
      <c r="H35" s="33">
        <v>2954</v>
      </c>
      <c r="I35" s="33">
        <v>1433.6</v>
      </c>
      <c r="J35" s="33">
        <v>0</v>
      </c>
      <c r="K35" s="33">
        <v>0</v>
      </c>
      <c r="L35" s="33">
        <v>0</v>
      </c>
      <c r="M35" s="34" t="s">
        <v>98</v>
      </c>
      <c r="N35" s="32">
        <v>1305</v>
      </c>
      <c r="O35" s="34">
        <v>19178</v>
      </c>
      <c r="P35" s="33">
        <f t="shared" si="1"/>
        <v>7069.2000000000007</v>
      </c>
    </row>
    <row r="36" spans="1:16" s="22" customFormat="1">
      <c r="A36" s="32" t="s">
        <v>48</v>
      </c>
      <c r="B36" s="34" t="s">
        <v>88</v>
      </c>
      <c r="C36" s="33">
        <v>0</v>
      </c>
      <c r="D36" s="33">
        <v>0</v>
      </c>
      <c r="E36" s="33">
        <v>121.6</v>
      </c>
      <c r="F36" s="33">
        <v>2432</v>
      </c>
      <c r="G36" s="33">
        <v>0</v>
      </c>
      <c r="H36" s="33">
        <v>4900</v>
      </c>
      <c r="I36" s="33">
        <v>761.6</v>
      </c>
      <c r="J36" s="33">
        <v>0</v>
      </c>
      <c r="K36" s="33">
        <v>0</v>
      </c>
      <c r="L36" s="33">
        <v>1235.2</v>
      </c>
      <c r="M36" s="34" t="s">
        <v>98</v>
      </c>
      <c r="N36" s="32">
        <v>1305</v>
      </c>
      <c r="O36" s="34">
        <v>109134</v>
      </c>
      <c r="P36" s="33">
        <f t="shared" si="1"/>
        <v>9450.4000000000015</v>
      </c>
    </row>
    <row r="37" spans="1:16" s="22" customFormat="1">
      <c r="A37" s="32" t="s">
        <v>15</v>
      </c>
      <c r="B37" s="34" t="s">
        <v>89</v>
      </c>
      <c r="C37" s="33">
        <v>0</v>
      </c>
      <c r="D37" s="33">
        <v>0</v>
      </c>
      <c r="E37" s="33">
        <v>76.8</v>
      </c>
      <c r="F37" s="33">
        <v>684.8</v>
      </c>
      <c r="G37" s="33">
        <v>0</v>
      </c>
      <c r="H37" s="33">
        <v>1260</v>
      </c>
      <c r="I37" s="33">
        <v>262.39999999999998</v>
      </c>
      <c r="J37" s="33">
        <v>0</v>
      </c>
      <c r="K37" s="33">
        <v>0</v>
      </c>
      <c r="L37" s="33">
        <v>140.80000000000001</v>
      </c>
      <c r="M37" s="34" t="s">
        <v>98</v>
      </c>
      <c r="N37" s="32">
        <v>1305</v>
      </c>
      <c r="O37" s="34" t="s">
        <v>49</v>
      </c>
      <c r="P37" s="33">
        <f t="shared" si="1"/>
        <v>2424.8000000000002</v>
      </c>
    </row>
    <row r="38" spans="1:16" s="22" customFormat="1">
      <c r="A38" s="32" t="s">
        <v>50</v>
      </c>
      <c r="B38" s="34" t="s">
        <v>90</v>
      </c>
      <c r="C38" s="33">
        <v>0</v>
      </c>
      <c r="D38" s="33">
        <v>0</v>
      </c>
      <c r="E38" s="33">
        <v>0</v>
      </c>
      <c r="F38" s="33">
        <v>1670.4</v>
      </c>
      <c r="G38" s="33">
        <v>0</v>
      </c>
      <c r="H38" s="33">
        <v>2100</v>
      </c>
      <c r="I38" s="33">
        <v>1235.2</v>
      </c>
      <c r="J38" s="33">
        <v>0</v>
      </c>
      <c r="K38" s="33">
        <v>0</v>
      </c>
      <c r="L38" s="33">
        <v>198.4</v>
      </c>
      <c r="M38" s="34" t="s">
        <v>98</v>
      </c>
      <c r="N38" s="32">
        <v>1305</v>
      </c>
      <c r="O38" s="34">
        <v>217948</v>
      </c>
      <c r="P38" s="33">
        <f t="shared" si="1"/>
        <v>5204</v>
      </c>
    </row>
    <row r="39" spans="1:16" s="22" customFormat="1">
      <c r="A39" s="32" t="s">
        <v>51</v>
      </c>
      <c r="B39" s="34" t="s">
        <v>91</v>
      </c>
      <c r="C39" s="33">
        <v>0</v>
      </c>
      <c r="D39" s="33">
        <v>0</v>
      </c>
      <c r="E39" s="33">
        <v>6.4</v>
      </c>
      <c r="F39" s="33">
        <v>1529.6</v>
      </c>
      <c r="G39" s="33">
        <v>0</v>
      </c>
      <c r="H39" s="33">
        <v>1960</v>
      </c>
      <c r="I39" s="33">
        <v>1632</v>
      </c>
      <c r="J39" s="33">
        <v>0</v>
      </c>
      <c r="K39" s="33">
        <v>0</v>
      </c>
      <c r="L39" s="33">
        <v>0</v>
      </c>
      <c r="M39" s="34" t="s">
        <v>98</v>
      </c>
      <c r="N39" s="32">
        <v>1305</v>
      </c>
      <c r="O39" s="34">
        <v>173576</v>
      </c>
      <c r="P39" s="33">
        <f t="shared" si="1"/>
        <v>5128</v>
      </c>
    </row>
    <row r="40" spans="1:16" s="22" customFormat="1">
      <c r="A40" s="32" t="s">
        <v>52</v>
      </c>
      <c r="B40" s="34" t="s">
        <v>92</v>
      </c>
      <c r="C40" s="33">
        <v>0</v>
      </c>
      <c r="D40" s="33">
        <v>0</v>
      </c>
      <c r="E40" s="33">
        <v>0</v>
      </c>
      <c r="F40" s="33">
        <v>268.8</v>
      </c>
      <c r="G40" s="33">
        <v>0</v>
      </c>
      <c r="H40" s="33">
        <v>840</v>
      </c>
      <c r="I40" s="33">
        <v>1120</v>
      </c>
      <c r="J40" s="33">
        <v>0</v>
      </c>
      <c r="K40" s="33">
        <v>0</v>
      </c>
      <c r="L40" s="33">
        <v>0</v>
      </c>
      <c r="M40" s="34" t="s">
        <v>98</v>
      </c>
      <c r="N40" s="32">
        <v>1305</v>
      </c>
      <c r="O40" s="34">
        <v>109282</v>
      </c>
      <c r="P40" s="33">
        <f t="shared" si="1"/>
        <v>2228.8000000000002</v>
      </c>
    </row>
    <row r="41" spans="1:16" s="22" customFormat="1">
      <c r="A41" s="32" t="s">
        <v>53</v>
      </c>
      <c r="B41" s="34" t="s">
        <v>93</v>
      </c>
      <c r="C41" s="33">
        <v>0</v>
      </c>
      <c r="D41" s="33">
        <v>0</v>
      </c>
      <c r="E41" s="33">
        <v>57.6</v>
      </c>
      <c r="F41" s="33">
        <v>2534.4</v>
      </c>
      <c r="G41" s="33">
        <v>0</v>
      </c>
      <c r="H41" s="33">
        <v>1680</v>
      </c>
      <c r="I41" s="33">
        <v>0</v>
      </c>
      <c r="J41" s="33">
        <v>0</v>
      </c>
      <c r="K41" s="33">
        <v>0</v>
      </c>
      <c r="L41" s="33">
        <v>0</v>
      </c>
      <c r="M41" s="34" t="s">
        <v>98</v>
      </c>
      <c r="N41" s="32">
        <v>1305</v>
      </c>
      <c r="O41" s="34">
        <v>109711</v>
      </c>
      <c r="P41" s="33">
        <f t="shared" si="1"/>
        <v>4272</v>
      </c>
    </row>
    <row r="42" spans="1:16" s="22" customFormat="1">
      <c r="A42" s="32" t="s">
        <v>54</v>
      </c>
      <c r="B42" s="34" t="s">
        <v>94</v>
      </c>
      <c r="C42" s="33">
        <v>0</v>
      </c>
      <c r="D42" s="33">
        <v>0</v>
      </c>
      <c r="E42" s="33">
        <v>0</v>
      </c>
      <c r="F42" s="33">
        <v>806.4</v>
      </c>
      <c r="G42" s="33">
        <v>0</v>
      </c>
      <c r="H42" s="33">
        <v>1400</v>
      </c>
      <c r="I42" s="33">
        <v>1817.6</v>
      </c>
      <c r="J42" s="33">
        <v>0</v>
      </c>
      <c r="K42" s="33">
        <v>0</v>
      </c>
      <c r="L42" s="33">
        <v>358.4</v>
      </c>
      <c r="M42" s="34" t="s">
        <v>98</v>
      </c>
      <c r="N42" s="32">
        <v>1305</v>
      </c>
      <c r="O42" s="34">
        <v>217964</v>
      </c>
      <c r="P42" s="33">
        <f t="shared" si="1"/>
        <v>4382.3999999999996</v>
      </c>
    </row>
    <row r="43" spans="1:16" s="22" customFormat="1">
      <c r="A43" s="32" t="s">
        <v>55</v>
      </c>
      <c r="B43" s="34" t="s">
        <v>95</v>
      </c>
      <c r="C43" s="33">
        <v>0</v>
      </c>
      <c r="D43" s="33">
        <v>0</v>
      </c>
      <c r="E43" s="33">
        <v>0</v>
      </c>
      <c r="F43" s="33">
        <v>454.4</v>
      </c>
      <c r="G43" s="33">
        <v>0</v>
      </c>
      <c r="H43" s="33">
        <v>1400</v>
      </c>
      <c r="I43" s="33">
        <v>601.6</v>
      </c>
      <c r="J43" s="33">
        <v>0</v>
      </c>
      <c r="K43" s="33">
        <v>0</v>
      </c>
      <c r="L43" s="33">
        <v>0</v>
      </c>
      <c r="M43" s="34" t="s">
        <v>98</v>
      </c>
      <c r="N43" s="32">
        <v>1305</v>
      </c>
      <c r="O43" s="34">
        <v>217972</v>
      </c>
      <c r="P43" s="33">
        <f t="shared" si="1"/>
        <v>2456</v>
      </c>
    </row>
    <row r="44" spans="1:16" s="22" customFormat="1">
      <c r="A44" s="32" t="s">
        <v>56</v>
      </c>
      <c r="B44" s="34" t="s">
        <v>96</v>
      </c>
      <c r="C44" s="33">
        <v>0</v>
      </c>
      <c r="D44" s="33">
        <v>0</v>
      </c>
      <c r="E44" s="33">
        <v>0</v>
      </c>
      <c r="F44" s="33">
        <v>1574.4</v>
      </c>
      <c r="G44" s="33">
        <v>0</v>
      </c>
      <c r="H44" s="33">
        <v>2100</v>
      </c>
      <c r="I44" s="33">
        <v>0</v>
      </c>
      <c r="J44" s="33">
        <v>0</v>
      </c>
      <c r="K44" s="33">
        <v>0</v>
      </c>
      <c r="L44" s="33">
        <v>0</v>
      </c>
      <c r="M44" s="34" t="s">
        <v>98</v>
      </c>
      <c r="N44" s="32">
        <v>1305</v>
      </c>
      <c r="O44" s="34">
        <v>181048</v>
      </c>
      <c r="P44" s="33">
        <f t="shared" si="1"/>
        <v>3674.4</v>
      </c>
    </row>
    <row r="45" spans="1:16" s="22" customFormat="1">
      <c r="A45" s="32" t="s">
        <v>57</v>
      </c>
      <c r="B45" s="34" t="s">
        <v>97</v>
      </c>
      <c r="C45" s="33">
        <v>0</v>
      </c>
      <c r="D45" s="33">
        <v>0</v>
      </c>
      <c r="E45" s="33">
        <v>0</v>
      </c>
      <c r="F45" s="33">
        <v>633.6</v>
      </c>
      <c r="G45" s="33">
        <v>0</v>
      </c>
      <c r="H45" s="33">
        <v>840</v>
      </c>
      <c r="I45" s="33">
        <v>217.6</v>
      </c>
      <c r="J45" s="33">
        <v>0</v>
      </c>
      <c r="K45" s="33">
        <v>0</v>
      </c>
      <c r="L45" s="33">
        <v>0</v>
      </c>
      <c r="M45" s="34" t="s">
        <v>98</v>
      </c>
      <c r="N45" s="32">
        <v>1305</v>
      </c>
      <c r="O45" s="34">
        <v>217980</v>
      </c>
      <c r="P45" s="33">
        <f t="shared" si="1"/>
        <v>1691.1999999999998</v>
      </c>
    </row>
  </sheetData>
  <mergeCells count="1">
    <mergeCell ref="B1:P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5"/>
  <sheetViews>
    <sheetView workbookViewId="0">
      <selection activeCell="P4" sqref="P4"/>
    </sheetView>
  </sheetViews>
  <sheetFormatPr defaultRowHeight="14.25"/>
  <cols>
    <col min="1" max="1" width="64.42578125" style="14" bestFit="1" customWidth="1"/>
    <col min="2" max="2" width="18.140625" style="15" customWidth="1"/>
    <col min="3" max="3" width="10.140625" style="14" customWidth="1"/>
    <col min="4" max="4" width="10.28515625" style="14" customWidth="1"/>
    <col min="5" max="5" width="11.7109375" style="14" bestFit="1" customWidth="1"/>
    <col min="6" max="6" width="12.85546875" style="14" bestFit="1" customWidth="1"/>
    <col min="7" max="7" width="13.140625" style="14" customWidth="1"/>
    <col min="8" max="8" width="15.7109375" style="14" customWidth="1"/>
    <col min="9" max="9" width="12.85546875" style="14" bestFit="1" customWidth="1"/>
    <col min="10" max="10" width="11.28515625" style="14" bestFit="1" customWidth="1"/>
    <col min="11" max="11" width="17" style="14" customWidth="1"/>
    <col min="12" max="12" width="12.85546875" style="14" bestFit="1" customWidth="1"/>
    <col min="13" max="13" width="9.42578125" style="15" customWidth="1"/>
    <col min="14" max="14" width="10.85546875" style="14" customWidth="1"/>
    <col min="15" max="15" width="13.5703125" style="15" customWidth="1"/>
    <col min="16" max="16" width="15.140625" style="16" customWidth="1"/>
    <col min="17" max="16384" width="9.140625" style="14"/>
  </cols>
  <sheetData>
    <row r="1" spans="1:16" ht="26.25">
      <c r="B1" s="36" t="s">
        <v>106</v>
      </c>
    </row>
    <row r="2" spans="1:16" ht="15" thickBot="1"/>
    <row r="3" spans="1:16" ht="15.75" thickBot="1">
      <c r="B3" s="23" t="s">
        <v>99</v>
      </c>
      <c r="C3" s="17">
        <f t="shared" ref="C3:L3" si="0">SUM(C6:C131)</f>
        <v>0</v>
      </c>
      <c r="D3" s="17">
        <f t="shared" si="0"/>
        <v>0</v>
      </c>
      <c r="E3" s="17">
        <f t="shared" si="0"/>
        <v>1715.2</v>
      </c>
      <c r="F3" s="17">
        <f t="shared" si="0"/>
        <v>50316.80000000001</v>
      </c>
      <c r="G3" s="17">
        <f t="shared" si="0"/>
        <v>0</v>
      </c>
      <c r="H3" s="17">
        <f t="shared" si="0"/>
        <v>46690</v>
      </c>
      <c r="I3" s="17">
        <f t="shared" si="0"/>
        <v>35097.599999999999</v>
      </c>
      <c r="J3" s="17">
        <f t="shared" si="0"/>
        <v>0</v>
      </c>
      <c r="K3" s="17">
        <f t="shared" si="0"/>
        <v>684.8</v>
      </c>
      <c r="L3" s="17">
        <f t="shared" si="0"/>
        <v>6393.5999999999995</v>
      </c>
      <c r="M3" s="18"/>
      <c r="N3" s="19"/>
      <c r="O3" s="18"/>
      <c r="P3" s="17">
        <f>SUM(P6:P45)</f>
        <v>140898</v>
      </c>
    </row>
    <row r="4" spans="1:16" ht="60.75" thickBot="1">
      <c r="A4" s="24" t="s">
        <v>107</v>
      </c>
      <c r="B4" s="25" t="s">
        <v>0</v>
      </c>
      <c r="C4" s="25" t="s">
        <v>1</v>
      </c>
      <c r="D4" s="25" t="s">
        <v>2</v>
      </c>
      <c r="E4" s="25" t="s">
        <v>3</v>
      </c>
      <c r="F4" s="25" t="s">
        <v>100</v>
      </c>
      <c r="G4" s="25" t="s">
        <v>101</v>
      </c>
      <c r="H4" s="25" t="s">
        <v>102</v>
      </c>
      <c r="I4" s="25" t="s">
        <v>7</v>
      </c>
      <c r="J4" s="25" t="s">
        <v>8</v>
      </c>
      <c r="K4" s="25" t="s">
        <v>9</v>
      </c>
      <c r="L4" s="25" t="s">
        <v>10</v>
      </c>
      <c r="M4" s="21" t="s">
        <v>11</v>
      </c>
      <c r="N4" s="21" t="s">
        <v>12</v>
      </c>
      <c r="O4" s="21" t="s">
        <v>13</v>
      </c>
      <c r="P4" s="26" t="s">
        <v>14</v>
      </c>
    </row>
    <row r="5" spans="1:16" ht="15" customHeight="1">
      <c r="A5" s="27" t="e">
        <v>#REF!</v>
      </c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8"/>
      <c r="N5" s="29"/>
      <c r="O5" s="28"/>
      <c r="P5" s="30" t="s">
        <v>14</v>
      </c>
    </row>
    <row r="6" spans="1:16" s="22" customFormat="1">
      <c r="A6" s="32" t="s">
        <v>16</v>
      </c>
      <c r="B6" s="37" t="s">
        <v>58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3">
        <v>0</v>
      </c>
      <c r="I6" s="33">
        <v>5939.2</v>
      </c>
      <c r="J6" s="33">
        <v>0</v>
      </c>
      <c r="K6" s="33">
        <v>134.4</v>
      </c>
      <c r="L6" s="33">
        <v>0</v>
      </c>
      <c r="M6" s="38" t="s">
        <v>98</v>
      </c>
      <c r="N6" s="32">
        <v>1305</v>
      </c>
      <c r="O6" s="34">
        <v>209082</v>
      </c>
      <c r="P6" s="33">
        <f t="shared" ref="P6:P45" si="1">SUM(C6:L6)</f>
        <v>6073.5999999999995</v>
      </c>
    </row>
    <row r="7" spans="1:16" s="22" customFormat="1">
      <c r="A7" s="32" t="s">
        <v>17</v>
      </c>
      <c r="B7" s="37" t="s">
        <v>59</v>
      </c>
      <c r="C7" s="33">
        <v>0</v>
      </c>
      <c r="D7" s="33">
        <v>0</v>
      </c>
      <c r="E7" s="33">
        <v>0</v>
      </c>
      <c r="F7" s="33">
        <v>736</v>
      </c>
      <c r="G7" s="33">
        <v>0</v>
      </c>
      <c r="H7" s="33">
        <v>1540</v>
      </c>
      <c r="I7" s="33">
        <v>345.6</v>
      </c>
      <c r="J7" s="33">
        <v>0</v>
      </c>
      <c r="K7" s="33">
        <v>0</v>
      </c>
      <c r="L7" s="33">
        <v>185.6</v>
      </c>
      <c r="M7" s="38" t="s">
        <v>98</v>
      </c>
      <c r="N7" s="32">
        <v>1305</v>
      </c>
      <c r="O7" s="34">
        <v>109215</v>
      </c>
      <c r="P7" s="33">
        <f t="shared" si="1"/>
        <v>2807.2</v>
      </c>
    </row>
    <row r="8" spans="1:16" s="22" customFormat="1">
      <c r="A8" s="32" t="s">
        <v>18</v>
      </c>
      <c r="B8" s="37" t="s">
        <v>60</v>
      </c>
      <c r="C8" s="33">
        <v>0</v>
      </c>
      <c r="D8" s="33">
        <v>0</v>
      </c>
      <c r="E8" s="33">
        <v>0</v>
      </c>
      <c r="F8" s="33">
        <v>3635.2</v>
      </c>
      <c r="G8" s="33">
        <v>0</v>
      </c>
      <c r="H8" s="33">
        <v>0</v>
      </c>
      <c r="I8" s="33">
        <v>1606.4</v>
      </c>
      <c r="J8" s="33">
        <v>0</v>
      </c>
      <c r="K8" s="33">
        <v>0</v>
      </c>
      <c r="L8" s="33">
        <v>0</v>
      </c>
      <c r="M8" s="38" t="s">
        <v>98</v>
      </c>
      <c r="N8" s="32">
        <v>1305</v>
      </c>
      <c r="O8" s="34">
        <v>19143</v>
      </c>
      <c r="P8" s="33">
        <f t="shared" si="1"/>
        <v>5241.6000000000004</v>
      </c>
    </row>
    <row r="9" spans="1:16" s="22" customFormat="1">
      <c r="A9" s="32" t="s">
        <v>19</v>
      </c>
      <c r="B9" s="37" t="s">
        <v>61</v>
      </c>
      <c r="C9" s="33">
        <v>0</v>
      </c>
      <c r="D9" s="33">
        <v>0</v>
      </c>
      <c r="E9" s="33">
        <v>0</v>
      </c>
      <c r="F9" s="33">
        <v>3347.2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2227.1999999999998</v>
      </c>
      <c r="M9" s="38" t="s">
        <v>98</v>
      </c>
      <c r="N9" s="32">
        <v>1305</v>
      </c>
      <c r="O9" s="34">
        <v>109738</v>
      </c>
      <c r="P9" s="33">
        <f t="shared" si="1"/>
        <v>5574.4</v>
      </c>
    </row>
    <row r="10" spans="1:16" s="22" customFormat="1">
      <c r="A10" s="32" t="s">
        <v>20</v>
      </c>
      <c r="B10" s="37" t="s">
        <v>62</v>
      </c>
      <c r="C10" s="33">
        <v>0</v>
      </c>
      <c r="D10" s="33">
        <v>0</v>
      </c>
      <c r="E10" s="33">
        <v>140.80000000000001</v>
      </c>
      <c r="F10" s="33">
        <v>4147.2</v>
      </c>
      <c r="G10" s="33">
        <v>0</v>
      </c>
      <c r="H10" s="33">
        <v>2800</v>
      </c>
      <c r="I10" s="33">
        <v>0</v>
      </c>
      <c r="J10" s="33">
        <v>0</v>
      </c>
      <c r="K10" s="33">
        <v>0</v>
      </c>
      <c r="L10" s="33">
        <v>0</v>
      </c>
      <c r="M10" s="38" t="s">
        <v>98</v>
      </c>
      <c r="N10" s="32">
        <v>1305</v>
      </c>
      <c r="O10" s="34">
        <v>196657</v>
      </c>
      <c r="P10" s="33">
        <f t="shared" si="1"/>
        <v>7088</v>
      </c>
    </row>
    <row r="11" spans="1:16" s="22" customFormat="1">
      <c r="A11" s="32" t="s">
        <v>21</v>
      </c>
      <c r="B11" s="37" t="s">
        <v>63</v>
      </c>
      <c r="C11" s="33">
        <v>0</v>
      </c>
      <c r="D11" s="33">
        <v>0</v>
      </c>
      <c r="E11" s="33">
        <v>76.8</v>
      </c>
      <c r="F11" s="33">
        <v>614.4</v>
      </c>
      <c r="G11" s="33">
        <v>0</v>
      </c>
      <c r="H11" s="33">
        <v>1316</v>
      </c>
      <c r="I11" s="33">
        <v>320</v>
      </c>
      <c r="J11" s="33">
        <v>0</v>
      </c>
      <c r="K11" s="33">
        <v>0</v>
      </c>
      <c r="L11" s="33">
        <v>172.8</v>
      </c>
      <c r="M11" s="38" t="s">
        <v>98</v>
      </c>
      <c r="N11" s="32">
        <v>1305</v>
      </c>
      <c r="O11" s="34">
        <v>19437</v>
      </c>
      <c r="P11" s="33">
        <f t="shared" si="1"/>
        <v>2500</v>
      </c>
    </row>
    <row r="12" spans="1:16" s="22" customFormat="1">
      <c r="A12" s="32" t="s">
        <v>22</v>
      </c>
      <c r="B12" s="37" t="s">
        <v>64</v>
      </c>
      <c r="C12" s="33">
        <v>0</v>
      </c>
      <c r="D12" s="33">
        <v>0</v>
      </c>
      <c r="E12" s="33">
        <v>108.8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8" t="s">
        <v>98</v>
      </c>
      <c r="N12" s="32">
        <v>1305</v>
      </c>
      <c r="O12" s="34">
        <v>109223</v>
      </c>
      <c r="P12" s="33">
        <f t="shared" si="1"/>
        <v>108.8</v>
      </c>
    </row>
    <row r="13" spans="1:16" s="22" customFormat="1">
      <c r="A13" s="32" t="s">
        <v>23</v>
      </c>
      <c r="B13" s="37" t="s">
        <v>65</v>
      </c>
      <c r="C13" s="33">
        <v>0</v>
      </c>
      <c r="D13" s="33">
        <v>0</v>
      </c>
      <c r="E13" s="33">
        <v>121.6</v>
      </c>
      <c r="F13" s="33">
        <v>768</v>
      </c>
      <c r="G13" s="33">
        <v>0</v>
      </c>
      <c r="H13" s="33">
        <v>1400</v>
      </c>
      <c r="I13" s="33">
        <v>467.2</v>
      </c>
      <c r="J13" s="33">
        <v>0</v>
      </c>
      <c r="K13" s="33">
        <v>0</v>
      </c>
      <c r="L13" s="33">
        <v>0</v>
      </c>
      <c r="M13" s="38" t="s">
        <v>98</v>
      </c>
      <c r="N13" s="32">
        <v>1305</v>
      </c>
      <c r="O13" s="34">
        <v>78271</v>
      </c>
      <c r="P13" s="33">
        <f t="shared" si="1"/>
        <v>2756.7999999999997</v>
      </c>
    </row>
    <row r="14" spans="1:16" s="22" customFormat="1">
      <c r="A14" s="32" t="s">
        <v>24</v>
      </c>
      <c r="B14" s="37" t="s">
        <v>66</v>
      </c>
      <c r="C14" s="33">
        <v>0</v>
      </c>
      <c r="D14" s="33">
        <v>0</v>
      </c>
      <c r="E14" s="33">
        <v>0</v>
      </c>
      <c r="F14" s="33">
        <v>1952</v>
      </c>
      <c r="G14" s="33">
        <v>0</v>
      </c>
      <c r="H14" s="33">
        <v>1960</v>
      </c>
      <c r="I14" s="33">
        <v>0</v>
      </c>
      <c r="J14" s="33">
        <v>0</v>
      </c>
      <c r="K14" s="33">
        <v>0</v>
      </c>
      <c r="L14" s="33">
        <v>0</v>
      </c>
      <c r="M14" s="38" t="s">
        <v>98</v>
      </c>
      <c r="N14" s="32">
        <v>1305</v>
      </c>
      <c r="O14" s="34">
        <v>16721</v>
      </c>
      <c r="P14" s="33">
        <f t="shared" si="1"/>
        <v>3912</v>
      </c>
    </row>
    <row r="15" spans="1:16" s="22" customFormat="1">
      <c r="A15" s="32" t="s">
        <v>25</v>
      </c>
      <c r="B15" s="37" t="s">
        <v>67</v>
      </c>
      <c r="C15" s="33">
        <v>0</v>
      </c>
      <c r="D15" s="33">
        <v>0</v>
      </c>
      <c r="E15" s="33">
        <v>0</v>
      </c>
      <c r="F15" s="33">
        <v>544</v>
      </c>
      <c r="G15" s="33">
        <v>0</v>
      </c>
      <c r="H15" s="33">
        <v>770</v>
      </c>
      <c r="I15" s="33">
        <v>281.60000000000002</v>
      </c>
      <c r="J15" s="33">
        <v>0</v>
      </c>
      <c r="K15" s="33">
        <v>0</v>
      </c>
      <c r="L15" s="33">
        <v>64</v>
      </c>
      <c r="M15" s="38" t="s">
        <v>98</v>
      </c>
      <c r="N15" s="32">
        <v>1305</v>
      </c>
      <c r="O15" s="34">
        <v>78964</v>
      </c>
      <c r="P15" s="33">
        <f t="shared" si="1"/>
        <v>1659.6</v>
      </c>
    </row>
    <row r="16" spans="1:16" s="22" customFormat="1">
      <c r="A16" s="32" t="s">
        <v>26</v>
      </c>
      <c r="B16" s="37" t="s">
        <v>68</v>
      </c>
      <c r="C16" s="33">
        <v>0</v>
      </c>
      <c r="D16" s="33">
        <v>0</v>
      </c>
      <c r="E16" s="33">
        <v>38.4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8" t="s">
        <v>98</v>
      </c>
      <c r="N16" s="32">
        <v>3975</v>
      </c>
      <c r="O16" s="34">
        <v>19216</v>
      </c>
      <c r="P16" s="33">
        <f t="shared" si="1"/>
        <v>38.4</v>
      </c>
    </row>
    <row r="17" spans="1:16" s="22" customFormat="1">
      <c r="A17" s="32" t="s">
        <v>27</v>
      </c>
      <c r="B17" s="37" t="s">
        <v>69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2585.6</v>
      </c>
      <c r="J17" s="33">
        <v>0</v>
      </c>
      <c r="K17" s="33">
        <v>0</v>
      </c>
      <c r="L17" s="33">
        <v>0</v>
      </c>
      <c r="M17" s="38" t="s">
        <v>98</v>
      </c>
      <c r="N17" s="32">
        <v>3975</v>
      </c>
      <c r="O17" s="34">
        <v>139297</v>
      </c>
      <c r="P17" s="33">
        <f t="shared" si="1"/>
        <v>2585.6</v>
      </c>
    </row>
    <row r="18" spans="1:16" s="22" customFormat="1">
      <c r="A18" s="32" t="s">
        <v>28</v>
      </c>
      <c r="B18" s="37" t="s">
        <v>70</v>
      </c>
      <c r="C18" s="33">
        <v>0</v>
      </c>
      <c r="D18" s="33">
        <v>0</v>
      </c>
      <c r="E18" s="33">
        <v>89.6</v>
      </c>
      <c r="F18" s="33">
        <v>3264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8" t="s">
        <v>98</v>
      </c>
      <c r="N18" s="32">
        <v>3975</v>
      </c>
      <c r="O18" s="34">
        <v>109142</v>
      </c>
      <c r="P18" s="33">
        <f t="shared" si="1"/>
        <v>3353.6</v>
      </c>
    </row>
    <row r="19" spans="1:16" s="22" customFormat="1">
      <c r="A19" s="32" t="s">
        <v>29</v>
      </c>
      <c r="B19" s="37" t="s">
        <v>71</v>
      </c>
      <c r="C19" s="33">
        <v>0</v>
      </c>
      <c r="D19" s="33">
        <v>0</v>
      </c>
      <c r="E19" s="33">
        <v>102.4</v>
      </c>
      <c r="F19" s="33">
        <v>0</v>
      </c>
      <c r="G19" s="33">
        <v>0</v>
      </c>
      <c r="H19" s="33">
        <v>14</v>
      </c>
      <c r="I19" s="33">
        <v>0</v>
      </c>
      <c r="J19" s="33">
        <v>0</v>
      </c>
      <c r="K19" s="33">
        <v>0</v>
      </c>
      <c r="L19" s="33">
        <v>0</v>
      </c>
      <c r="M19" s="38" t="s">
        <v>98</v>
      </c>
      <c r="N19" s="32">
        <v>3975</v>
      </c>
      <c r="O19" s="34">
        <v>19151</v>
      </c>
      <c r="P19" s="33">
        <f t="shared" si="1"/>
        <v>116.4</v>
      </c>
    </row>
    <row r="20" spans="1:16" s="22" customFormat="1">
      <c r="A20" s="32" t="s">
        <v>30</v>
      </c>
      <c r="B20" s="37" t="s">
        <v>72</v>
      </c>
      <c r="C20" s="33">
        <v>0</v>
      </c>
      <c r="D20" s="33">
        <v>0</v>
      </c>
      <c r="E20" s="33">
        <v>108.8</v>
      </c>
      <c r="F20" s="33">
        <v>748.8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1260.8</v>
      </c>
      <c r="M20" s="38" t="s">
        <v>98</v>
      </c>
      <c r="N20" s="32">
        <v>3975</v>
      </c>
      <c r="O20" s="34">
        <v>19615</v>
      </c>
      <c r="P20" s="33">
        <f t="shared" si="1"/>
        <v>2118.3999999999996</v>
      </c>
    </row>
    <row r="21" spans="1:16" s="22" customFormat="1">
      <c r="A21" s="32" t="s">
        <v>31</v>
      </c>
      <c r="B21" s="37" t="s">
        <v>73</v>
      </c>
      <c r="C21" s="33">
        <v>0</v>
      </c>
      <c r="D21" s="33">
        <v>0</v>
      </c>
      <c r="E21" s="33">
        <v>0</v>
      </c>
      <c r="F21" s="33">
        <v>3148.8</v>
      </c>
      <c r="G21" s="33">
        <v>0</v>
      </c>
      <c r="H21" s="33">
        <v>1400</v>
      </c>
      <c r="I21" s="33">
        <v>0</v>
      </c>
      <c r="J21" s="33">
        <v>0</v>
      </c>
      <c r="K21" s="33">
        <v>0</v>
      </c>
      <c r="L21" s="33">
        <v>0</v>
      </c>
      <c r="M21" s="38" t="s">
        <v>98</v>
      </c>
      <c r="N21" s="32">
        <v>3975</v>
      </c>
      <c r="O21" s="34">
        <v>19461</v>
      </c>
      <c r="P21" s="33">
        <f t="shared" si="1"/>
        <v>4548.8</v>
      </c>
    </row>
    <row r="22" spans="1:16" s="22" customFormat="1">
      <c r="A22" s="32" t="s">
        <v>32</v>
      </c>
      <c r="B22" s="37" t="s">
        <v>74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4441.6000000000004</v>
      </c>
      <c r="J22" s="33">
        <v>0</v>
      </c>
      <c r="K22" s="33">
        <v>0</v>
      </c>
      <c r="L22" s="33">
        <v>0</v>
      </c>
      <c r="M22" s="38" t="s">
        <v>98</v>
      </c>
      <c r="N22" s="32">
        <v>1305</v>
      </c>
      <c r="O22" s="34">
        <v>209201</v>
      </c>
      <c r="P22" s="33">
        <f t="shared" si="1"/>
        <v>4441.6000000000004</v>
      </c>
    </row>
    <row r="23" spans="1:16" s="22" customFormat="1">
      <c r="A23" s="32" t="s">
        <v>33</v>
      </c>
      <c r="B23" s="37" t="s">
        <v>75</v>
      </c>
      <c r="C23" s="33">
        <v>0</v>
      </c>
      <c r="D23" s="33">
        <v>0</v>
      </c>
      <c r="E23" s="33">
        <v>115.2</v>
      </c>
      <c r="F23" s="33">
        <v>1676.8</v>
      </c>
      <c r="G23" s="33">
        <v>0</v>
      </c>
      <c r="H23" s="33">
        <v>490</v>
      </c>
      <c r="I23" s="33">
        <v>0</v>
      </c>
      <c r="J23" s="33">
        <v>0</v>
      </c>
      <c r="K23" s="33">
        <v>0</v>
      </c>
      <c r="L23" s="33">
        <v>0</v>
      </c>
      <c r="M23" s="38" t="s">
        <v>98</v>
      </c>
      <c r="N23" s="32">
        <v>1305</v>
      </c>
      <c r="O23" s="34">
        <v>19399</v>
      </c>
      <c r="P23" s="33">
        <f t="shared" si="1"/>
        <v>2282</v>
      </c>
    </row>
    <row r="24" spans="1:16" s="22" customFormat="1">
      <c r="A24" s="32" t="s">
        <v>34</v>
      </c>
      <c r="B24" s="37" t="s">
        <v>76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2579.1999999999998</v>
      </c>
      <c r="J24" s="33">
        <v>0</v>
      </c>
      <c r="K24" s="33">
        <v>179.2</v>
      </c>
      <c r="L24" s="33">
        <v>0</v>
      </c>
      <c r="M24" s="38" t="s">
        <v>98</v>
      </c>
      <c r="N24" s="32">
        <v>1305</v>
      </c>
      <c r="O24" s="34">
        <v>209406</v>
      </c>
      <c r="P24" s="33">
        <f t="shared" si="1"/>
        <v>2758.3999999999996</v>
      </c>
    </row>
    <row r="25" spans="1:16" s="22" customFormat="1">
      <c r="A25" s="32" t="s">
        <v>35</v>
      </c>
      <c r="B25" s="37" t="s">
        <v>77</v>
      </c>
      <c r="C25" s="33">
        <v>0</v>
      </c>
      <c r="D25" s="33">
        <v>0</v>
      </c>
      <c r="E25" s="33">
        <v>83.2</v>
      </c>
      <c r="F25" s="33">
        <v>934.4</v>
      </c>
      <c r="G25" s="33">
        <v>0</v>
      </c>
      <c r="H25" s="33">
        <v>1624</v>
      </c>
      <c r="I25" s="33">
        <v>268.8</v>
      </c>
      <c r="J25" s="33">
        <v>0</v>
      </c>
      <c r="K25" s="33">
        <v>0</v>
      </c>
      <c r="L25" s="33">
        <v>0</v>
      </c>
      <c r="M25" s="38" t="s">
        <v>98</v>
      </c>
      <c r="N25" s="32">
        <v>3975</v>
      </c>
      <c r="O25" s="34">
        <v>19275</v>
      </c>
      <c r="P25" s="33">
        <f t="shared" si="1"/>
        <v>2910.4</v>
      </c>
    </row>
    <row r="26" spans="1:16" s="22" customFormat="1">
      <c r="A26" s="32" t="s">
        <v>36</v>
      </c>
      <c r="B26" s="37" t="s">
        <v>78</v>
      </c>
      <c r="C26" s="33">
        <v>0</v>
      </c>
      <c r="D26" s="33">
        <v>0</v>
      </c>
      <c r="E26" s="33">
        <v>89.6</v>
      </c>
      <c r="F26" s="33">
        <v>633.6</v>
      </c>
      <c r="G26" s="33">
        <v>0</v>
      </c>
      <c r="H26" s="33">
        <v>1330</v>
      </c>
      <c r="I26" s="33">
        <v>352</v>
      </c>
      <c r="J26" s="33">
        <v>0</v>
      </c>
      <c r="K26" s="33">
        <v>0</v>
      </c>
      <c r="L26" s="33">
        <v>0</v>
      </c>
      <c r="M26" s="38" t="s">
        <v>98</v>
      </c>
      <c r="N26" s="32">
        <v>1305</v>
      </c>
      <c r="O26" s="34" t="s">
        <v>37</v>
      </c>
      <c r="P26" s="33">
        <f t="shared" si="1"/>
        <v>2405.1999999999998</v>
      </c>
    </row>
    <row r="27" spans="1:16" s="22" customFormat="1">
      <c r="A27" s="32" t="s">
        <v>38</v>
      </c>
      <c r="B27" s="37" t="s">
        <v>79</v>
      </c>
      <c r="C27" s="33">
        <v>0</v>
      </c>
      <c r="D27" s="33">
        <v>0</v>
      </c>
      <c r="E27" s="33">
        <v>134.4</v>
      </c>
      <c r="F27" s="33">
        <v>1497.6</v>
      </c>
      <c r="G27" s="33">
        <v>0</v>
      </c>
      <c r="H27" s="33">
        <v>1400</v>
      </c>
      <c r="I27" s="33">
        <v>0</v>
      </c>
      <c r="J27" s="33">
        <v>0</v>
      </c>
      <c r="K27" s="33">
        <v>0</v>
      </c>
      <c r="L27" s="33">
        <v>0</v>
      </c>
      <c r="M27" s="38" t="s">
        <v>98</v>
      </c>
      <c r="N27" s="32">
        <v>1305</v>
      </c>
      <c r="O27" s="34" t="s">
        <v>39</v>
      </c>
      <c r="P27" s="33">
        <f t="shared" si="1"/>
        <v>3032</v>
      </c>
    </row>
    <row r="28" spans="1:16" s="22" customFormat="1">
      <c r="A28" s="32" t="s">
        <v>40</v>
      </c>
      <c r="B28" s="37" t="s">
        <v>80</v>
      </c>
      <c r="C28" s="33">
        <v>0</v>
      </c>
      <c r="D28" s="33">
        <v>0</v>
      </c>
      <c r="E28" s="33">
        <v>0</v>
      </c>
      <c r="F28" s="33">
        <v>2451.1999999999998</v>
      </c>
      <c r="G28" s="33">
        <v>0</v>
      </c>
      <c r="H28" s="33">
        <v>1680</v>
      </c>
      <c r="I28" s="33">
        <v>0</v>
      </c>
      <c r="J28" s="33">
        <v>0</v>
      </c>
      <c r="K28" s="33">
        <v>0</v>
      </c>
      <c r="L28" s="33">
        <v>0</v>
      </c>
      <c r="M28" s="38" t="s">
        <v>98</v>
      </c>
      <c r="N28" s="32">
        <v>1305</v>
      </c>
      <c r="O28" s="34">
        <v>109614</v>
      </c>
      <c r="P28" s="33">
        <f t="shared" si="1"/>
        <v>4131.2</v>
      </c>
    </row>
    <row r="29" spans="1:16" s="22" customFormat="1">
      <c r="A29" s="32" t="s">
        <v>41</v>
      </c>
      <c r="B29" s="37" t="s">
        <v>81</v>
      </c>
      <c r="C29" s="33">
        <v>0</v>
      </c>
      <c r="D29" s="33">
        <v>0</v>
      </c>
      <c r="E29" s="33">
        <v>51.2</v>
      </c>
      <c r="F29" s="33">
        <v>544</v>
      </c>
      <c r="G29" s="33">
        <v>0</v>
      </c>
      <c r="H29" s="33">
        <v>2212</v>
      </c>
      <c r="I29" s="33">
        <v>1068.8</v>
      </c>
      <c r="J29" s="33">
        <v>0</v>
      </c>
      <c r="K29" s="33">
        <v>0</v>
      </c>
      <c r="L29" s="33">
        <v>345.6</v>
      </c>
      <c r="M29" s="38" t="s">
        <v>98</v>
      </c>
      <c r="N29" s="32">
        <v>3975</v>
      </c>
      <c r="O29" s="34">
        <v>19291</v>
      </c>
      <c r="P29" s="33">
        <f t="shared" si="1"/>
        <v>4221.6000000000004</v>
      </c>
    </row>
    <row r="30" spans="1:16" s="22" customFormat="1">
      <c r="A30" s="32" t="s">
        <v>42</v>
      </c>
      <c r="B30" s="37" t="s">
        <v>82</v>
      </c>
      <c r="C30" s="33">
        <v>0</v>
      </c>
      <c r="D30" s="33">
        <v>0</v>
      </c>
      <c r="E30" s="33">
        <v>0</v>
      </c>
      <c r="F30" s="33">
        <v>588.79999999999995</v>
      </c>
      <c r="G30" s="33">
        <v>0</v>
      </c>
      <c r="H30" s="33">
        <v>1260</v>
      </c>
      <c r="I30" s="33">
        <v>275.2</v>
      </c>
      <c r="J30" s="33">
        <v>0</v>
      </c>
      <c r="K30" s="33">
        <v>0</v>
      </c>
      <c r="L30" s="33">
        <v>204.8</v>
      </c>
      <c r="M30" s="38" t="s">
        <v>98</v>
      </c>
      <c r="N30" s="32">
        <v>3975</v>
      </c>
      <c r="O30" s="34">
        <v>51713</v>
      </c>
      <c r="P30" s="33">
        <f t="shared" si="1"/>
        <v>2328.8000000000002</v>
      </c>
    </row>
    <row r="31" spans="1:16" s="22" customFormat="1">
      <c r="A31" s="32" t="s">
        <v>43</v>
      </c>
      <c r="B31" s="37" t="s">
        <v>83</v>
      </c>
      <c r="C31" s="33">
        <v>0</v>
      </c>
      <c r="D31" s="33">
        <v>0</v>
      </c>
      <c r="E31" s="33">
        <v>0</v>
      </c>
      <c r="F31" s="33">
        <v>915.2</v>
      </c>
      <c r="G31" s="33">
        <v>0</v>
      </c>
      <c r="H31" s="33">
        <v>1050</v>
      </c>
      <c r="I31" s="33">
        <v>1683.2</v>
      </c>
      <c r="J31" s="33">
        <v>0</v>
      </c>
      <c r="K31" s="33">
        <v>243.2</v>
      </c>
      <c r="L31" s="33">
        <v>0</v>
      </c>
      <c r="M31" s="38" t="s">
        <v>98</v>
      </c>
      <c r="N31" s="32">
        <v>1305</v>
      </c>
      <c r="O31" s="34">
        <v>109665</v>
      </c>
      <c r="P31" s="33">
        <f t="shared" si="1"/>
        <v>3891.6</v>
      </c>
    </row>
    <row r="32" spans="1:16" s="22" customFormat="1">
      <c r="A32" s="32" t="s">
        <v>44</v>
      </c>
      <c r="B32" s="37" t="s">
        <v>84</v>
      </c>
      <c r="C32" s="33">
        <v>0</v>
      </c>
      <c r="D32" s="33">
        <v>0</v>
      </c>
      <c r="E32" s="33">
        <v>51.2</v>
      </c>
      <c r="F32" s="33">
        <v>1318.4</v>
      </c>
      <c r="G32" s="33">
        <v>0</v>
      </c>
      <c r="H32" s="33">
        <v>1750</v>
      </c>
      <c r="I32" s="33">
        <v>1388.8</v>
      </c>
      <c r="J32" s="33">
        <v>0</v>
      </c>
      <c r="K32" s="33">
        <v>128</v>
      </c>
      <c r="L32" s="33">
        <v>0</v>
      </c>
      <c r="M32" s="38" t="s">
        <v>98</v>
      </c>
      <c r="N32" s="32">
        <v>1305</v>
      </c>
      <c r="O32" s="34">
        <v>109363</v>
      </c>
      <c r="P32" s="33">
        <f t="shared" si="1"/>
        <v>4636.4000000000005</v>
      </c>
    </row>
    <row r="33" spans="1:16" s="22" customFormat="1">
      <c r="A33" s="32" t="s">
        <v>45</v>
      </c>
      <c r="B33" s="37" t="s">
        <v>85</v>
      </c>
      <c r="C33" s="33">
        <v>0</v>
      </c>
      <c r="D33" s="33">
        <v>0</v>
      </c>
      <c r="E33" s="33">
        <v>108.8</v>
      </c>
      <c r="F33" s="33">
        <v>1612.8</v>
      </c>
      <c r="G33" s="33">
        <v>0</v>
      </c>
      <c r="H33" s="33">
        <v>2100</v>
      </c>
      <c r="I33" s="33">
        <v>0</v>
      </c>
      <c r="J33" s="33">
        <v>0</v>
      </c>
      <c r="K33" s="33">
        <v>0</v>
      </c>
      <c r="L33" s="33">
        <v>0</v>
      </c>
      <c r="M33" s="38" t="s">
        <v>98</v>
      </c>
      <c r="N33" s="32">
        <v>3975</v>
      </c>
      <c r="O33" s="34">
        <v>19712</v>
      </c>
      <c r="P33" s="33">
        <f t="shared" si="1"/>
        <v>3821.6</v>
      </c>
    </row>
    <row r="34" spans="1:16" s="22" customFormat="1">
      <c r="A34" s="32" t="s">
        <v>46</v>
      </c>
      <c r="B34" s="37" t="s">
        <v>86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2412.8000000000002</v>
      </c>
      <c r="J34" s="33">
        <v>0</v>
      </c>
      <c r="K34" s="33">
        <v>0</v>
      </c>
      <c r="L34" s="33">
        <v>0</v>
      </c>
      <c r="M34" s="38" t="s">
        <v>98</v>
      </c>
      <c r="N34" s="32">
        <v>3975</v>
      </c>
      <c r="O34" s="34">
        <v>19690</v>
      </c>
      <c r="P34" s="33">
        <f t="shared" si="1"/>
        <v>2412.8000000000002</v>
      </c>
    </row>
    <row r="35" spans="1:16" s="22" customFormat="1">
      <c r="A35" s="32" t="s">
        <v>47</v>
      </c>
      <c r="B35" s="37" t="s">
        <v>87</v>
      </c>
      <c r="C35" s="33">
        <v>0</v>
      </c>
      <c r="D35" s="33">
        <v>0</v>
      </c>
      <c r="E35" s="33">
        <v>32</v>
      </c>
      <c r="F35" s="33">
        <v>2649.6</v>
      </c>
      <c r="G35" s="33">
        <v>0</v>
      </c>
      <c r="H35" s="33">
        <v>2954</v>
      </c>
      <c r="I35" s="33">
        <v>1433.6</v>
      </c>
      <c r="J35" s="33">
        <v>0</v>
      </c>
      <c r="K35" s="33">
        <v>0</v>
      </c>
      <c r="L35" s="33">
        <v>0</v>
      </c>
      <c r="M35" s="38" t="s">
        <v>98</v>
      </c>
      <c r="N35" s="32">
        <v>1305</v>
      </c>
      <c r="O35" s="34">
        <v>19178</v>
      </c>
      <c r="P35" s="33">
        <f t="shared" si="1"/>
        <v>7069.2000000000007</v>
      </c>
    </row>
    <row r="36" spans="1:16" s="22" customFormat="1">
      <c r="A36" s="32" t="s">
        <v>48</v>
      </c>
      <c r="B36" s="37" t="s">
        <v>88</v>
      </c>
      <c r="C36" s="33">
        <v>0</v>
      </c>
      <c r="D36" s="33">
        <v>0</v>
      </c>
      <c r="E36" s="33">
        <v>121.6</v>
      </c>
      <c r="F36" s="33">
        <v>2432</v>
      </c>
      <c r="G36" s="33">
        <v>0</v>
      </c>
      <c r="H36" s="33">
        <v>4900</v>
      </c>
      <c r="I36" s="33">
        <v>761.6</v>
      </c>
      <c r="J36" s="33">
        <v>0</v>
      </c>
      <c r="K36" s="33">
        <v>0</v>
      </c>
      <c r="L36" s="33">
        <v>1235.2</v>
      </c>
      <c r="M36" s="38" t="s">
        <v>98</v>
      </c>
      <c r="N36" s="32">
        <v>1305</v>
      </c>
      <c r="O36" s="34">
        <v>109134</v>
      </c>
      <c r="P36" s="33">
        <f t="shared" si="1"/>
        <v>9450.4000000000015</v>
      </c>
    </row>
    <row r="37" spans="1:16" s="22" customFormat="1">
      <c r="A37" s="32" t="s">
        <v>15</v>
      </c>
      <c r="B37" s="37" t="s">
        <v>89</v>
      </c>
      <c r="C37" s="33">
        <v>0</v>
      </c>
      <c r="D37" s="33">
        <v>0</v>
      </c>
      <c r="E37" s="33">
        <v>76.8</v>
      </c>
      <c r="F37" s="33">
        <v>684.8</v>
      </c>
      <c r="G37" s="33">
        <v>0</v>
      </c>
      <c r="H37" s="33">
        <v>1260</v>
      </c>
      <c r="I37" s="33">
        <v>262.39999999999998</v>
      </c>
      <c r="J37" s="33">
        <v>0</v>
      </c>
      <c r="K37" s="33">
        <v>0</v>
      </c>
      <c r="L37" s="33">
        <v>140.80000000000001</v>
      </c>
      <c r="M37" s="38" t="s">
        <v>98</v>
      </c>
      <c r="N37" s="32">
        <v>1305</v>
      </c>
      <c r="O37" s="34" t="s">
        <v>49</v>
      </c>
      <c r="P37" s="33">
        <f t="shared" si="1"/>
        <v>2424.8000000000002</v>
      </c>
    </row>
    <row r="38" spans="1:16" s="22" customFormat="1">
      <c r="A38" s="32" t="s">
        <v>50</v>
      </c>
      <c r="B38" s="37" t="s">
        <v>90</v>
      </c>
      <c r="C38" s="33">
        <v>0</v>
      </c>
      <c r="D38" s="33">
        <v>0</v>
      </c>
      <c r="E38" s="33">
        <v>0</v>
      </c>
      <c r="F38" s="33">
        <v>1670.4</v>
      </c>
      <c r="G38" s="33">
        <v>0</v>
      </c>
      <c r="H38" s="33">
        <v>2100</v>
      </c>
      <c r="I38" s="33">
        <v>1235.2</v>
      </c>
      <c r="J38" s="33">
        <v>0</v>
      </c>
      <c r="K38" s="33">
        <v>0</v>
      </c>
      <c r="L38" s="33">
        <v>198.4</v>
      </c>
      <c r="M38" s="38" t="s">
        <v>98</v>
      </c>
      <c r="N38" s="32">
        <v>1305</v>
      </c>
      <c r="O38" s="34">
        <v>217948</v>
      </c>
      <c r="P38" s="33">
        <f t="shared" si="1"/>
        <v>5204</v>
      </c>
    </row>
    <row r="39" spans="1:16" s="22" customFormat="1">
      <c r="A39" s="32" t="s">
        <v>51</v>
      </c>
      <c r="B39" s="37" t="s">
        <v>91</v>
      </c>
      <c r="C39" s="33">
        <v>0</v>
      </c>
      <c r="D39" s="33">
        <v>0</v>
      </c>
      <c r="E39" s="33">
        <v>6.4</v>
      </c>
      <c r="F39" s="33">
        <v>1529.6</v>
      </c>
      <c r="G39" s="33">
        <v>0</v>
      </c>
      <c r="H39" s="33">
        <v>1960</v>
      </c>
      <c r="I39" s="33">
        <v>1632</v>
      </c>
      <c r="J39" s="33">
        <v>0</v>
      </c>
      <c r="K39" s="33">
        <v>0</v>
      </c>
      <c r="L39" s="33">
        <v>0</v>
      </c>
      <c r="M39" s="38" t="s">
        <v>98</v>
      </c>
      <c r="N39" s="32">
        <v>1305</v>
      </c>
      <c r="O39" s="34">
        <v>173576</v>
      </c>
      <c r="P39" s="33">
        <f t="shared" si="1"/>
        <v>5128</v>
      </c>
    </row>
    <row r="40" spans="1:16" s="22" customFormat="1">
      <c r="A40" s="32" t="s">
        <v>52</v>
      </c>
      <c r="B40" s="37" t="s">
        <v>92</v>
      </c>
      <c r="C40" s="33">
        <v>0</v>
      </c>
      <c r="D40" s="33">
        <v>0</v>
      </c>
      <c r="E40" s="33">
        <v>0</v>
      </c>
      <c r="F40" s="33">
        <v>268.8</v>
      </c>
      <c r="G40" s="33">
        <v>0</v>
      </c>
      <c r="H40" s="33">
        <v>0</v>
      </c>
      <c r="I40" s="33">
        <v>1120</v>
      </c>
      <c r="J40" s="33">
        <v>0</v>
      </c>
      <c r="K40" s="33">
        <v>0</v>
      </c>
      <c r="L40" s="33">
        <v>0</v>
      </c>
      <c r="M40" s="38" t="s">
        <v>98</v>
      </c>
      <c r="N40" s="32">
        <v>1305</v>
      </c>
      <c r="O40" s="34">
        <v>109282</v>
      </c>
      <c r="P40" s="33">
        <f t="shared" si="1"/>
        <v>1388.8</v>
      </c>
    </row>
    <row r="41" spans="1:16" s="22" customFormat="1">
      <c r="A41" s="32" t="s">
        <v>53</v>
      </c>
      <c r="B41" s="37" t="s">
        <v>93</v>
      </c>
      <c r="C41" s="33">
        <v>0</v>
      </c>
      <c r="D41" s="33">
        <v>0</v>
      </c>
      <c r="E41" s="33">
        <v>57.6</v>
      </c>
      <c r="F41" s="33">
        <v>2534.4</v>
      </c>
      <c r="G41" s="33">
        <v>0</v>
      </c>
      <c r="H41" s="33">
        <v>1680</v>
      </c>
      <c r="I41" s="33">
        <v>0</v>
      </c>
      <c r="J41" s="33">
        <v>0</v>
      </c>
      <c r="K41" s="33">
        <v>0</v>
      </c>
      <c r="L41" s="33">
        <v>0</v>
      </c>
      <c r="M41" s="38" t="s">
        <v>98</v>
      </c>
      <c r="N41" s="32">
        <v>1305</v>
      </c>
      <c r="O41" s="34">
        <v>109711</v>
      </c>
      <c r="P41" s="33">
        <f t="shared" si="1"/>
        <v>4272</v>
      </c>
    </row>
    <row r="42" spans="1:16" s="22" customFormat="1">
      <c r="A42" s="32" t="s">
        <v>54</v>
      </c>
      <c r="B42" s="37" t="s">
        <v>94</v>
      </c>
      <c r="C42" s="33">
        <v>0</v>
      </c>
      <c r="D42" s="33">
        <v>0</v>
      </c>
      <c r="E42" s="33">
        <v>0</v>
      </c>
      <c r="F42" s="33">
        <v>806.4</v>
      </c>
      <c r="G42" s="33">
        <v>0</v>
      </c>
      <c r="H42" s="33">
        <v>1400</v>
      </c>
      <c r="I42" s="33">
        <v>1817.6</v>
      </c>
      <c r="J42" s="33">
        <v>0</v>
      </c>
      <c r="K42" s="33">
        <v>0</v>
      </c>
      <c r="L42" s="33">
        <v>358.4</v>
      </c>
      <c r="M42" s="38" t="s">
        <v>98</v>
      </c>
      <c r="N42" s="32">
        <v>1305</v>
      </c>
      <c r="O42" s="34">
        <v>217964</v>
      </c>
      <c r="P42" s="33">
        <f t="shared" si="1"/>
        <v>4382.3999999999996</v>
      </c>
    </row>
    <row r="43" spans="1:16" s="22" customFormat="1">
      <c r="A43" s="32" t="s">
        <v>55</v>
      </c>
      <c r="B43" s="37" t="s">
        <v>95</v>
      </c>
      <c r="C43" s="33">
        <v>0</v>
      </c>
      <c r="D43" s="33">
        <v>0</v>
      </c>
      <c r="E43" s="33">
        <v>0</v>
      </c>
      <c r="F43" s="33">
        <v>454.4</v>
      </c>
      <c r="G43" s="33">
        <v>0</v>
      </c>
      <c r="H43" s="33">
        <v>1400</v>
      </c>
      <c r="I43" s="33">
        <v>601.6</v>
      </c>
      <c r="J43" s="33">
        <v>0</v>
      </c>
      <c r="K43" s="33">
        <v>0</v>
      </c>
      <c r="L43" s="33">
        <v>0</v>
      </c>
      <c r="M43" s="38" t="s">
        <v>98</v>
      </c>
      <c r="N43" s="32">
        <v>1305</v>
      </c>
      <c r="O43" s="34">
        <v>217972</v>
      </c>
      <c r="P43" s="33">
        <f t="shared" si="1"/>
        <v>2456</v>
      </c>
    </row>
    <row r="44" spans="1:16" s="22" customFormat="1">
      <c r="A44" s="32" t="s">
        <v>56</v>
      </c>
      <c r="B44" s="37" t="s">
        <v>96</v>
      </c>
      <c r="C44" s="33">
        <v>0</v>
      </c>
      <c r="D44" s="33">
        <v>0</v>
      </c>
      <c r="E44" s="33">
        <v>0</v>
      </c>
      <c r="F44" s="33">
        <v>1574.4</v>
      </c>
      <c r="G44" s="33">
        <v>0</v>
      </c>
      <c r="H44" s="33">
        <v>2100</v>
      </c>
      <c r="I44" s="33">
        <v>0</v>
      </c>
      <c r="J44" s="33">
        <v>0</v>
      </c>
      <c r="K44" s="33">
        <v>0</v>
      </c>
      <c r="L44" s="33">
        <v>0</v>
      </c>
      <c r="M44" s="38" t="s">
        <v>98</v>
      </c>
      <c r="N44" s="32">
        <v>1305</v>
      </c>
      <c r="O44" s="34">
        <v>181048</v>
      </c>
      <c r="P44" s="33">
        <f t="shared" si="1"/>
        <v>3674.4</v>
      </c>
    </row>
    <row r="45" spans="1:16" s="22" customFormat="1">
      <c r="A45" s="32" t="s">
        <v>57</v>
      </c>
      <c r="B45" s="37" t="s">
        <v>97</v>
      </c>
      <c r="C45" s="33">
        <v>0</v>
      </c>
      <c r="D45" s="33">
        <v>0</v>
      </c>
      <c r="E45" s="33">
        <v>0</v>
      </c>
      <c r="F45" s="33">
        <v>633.6</v>
      </c>
      <c r="G45" s="33">
        <v>0</v>
      </c>
      <c r="H45" s="33">
        <v>840</v>
      </c>
      <c r="I45" s="33">
        <v>217.6</v>
      </c>
      <c r="J45" s="33">
        <v>0</v>
      </c>
      <c r="K45" s="33">
        <v>0</v>
      </c>
      <c r="L45" s="33">
        <v>0</v>
      </c>
      <c r="M45" s="38" t="s">
        <v>98</v>
      </c>
      <c r="N45" s="32">
        <v>1305</v>
      </c>
      <c r="O45" s="34">
        <v>217980</v>
      </c>
      <c r="P45" s="33">
        <f t="shared" si="1"/>
        <v>1691.1999999999998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2º REPASSE ESC PARCIAL</vt:lpstr>
      <vt:lpstr>3º REPASSE ESC PARCIAL </vt:lpstr>
      <vt:lpstr>4º REPASSE ESC PARCIAL</vt:lpstr>
      <vt:lpstr>5º REPASSE ESC PARCIAL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2018-09-25T14:21:37Z</dcterms:modified>
</cp:coreProperties>
</file>