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3º REPASSE ESC PARCIAL " sheetId="4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D3" i="4"/>
  <c r="E3"/>
  <c r="F3"/>
  <c r="G3"/>
  <c r="H3"/>
  <c r="I3"/>
  <c r="J3"/>
  <c r="K3"/>
  <c r="L3"/>
  <c r="C3"/>
  <c r="P3" l="1"/>
</calcChain>
</file>

<file path=xl/sharedStrings.xml><?xml version="1.0" encoding="utf-8"?>
<sst xmlns="http://schemas.openxmlformats.org/spreadsheetml/2006/main" count="79" uniqueCount="61">
  <si>
    <t>CNPJ</t>
  </si>
  <si>
    <t>Educ. Infantil CRECHE</t>
  </si>
  <si>
    <t>Educ. Infantil PRÉ ESCOLA</t>
  </si>
  <si>
    <t>AEE</t>
  </si>
  <si>
    <t>E. M. PARCIAL</t>
  </si>
  <si>
    <t>E. M. IND./QUIL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</si>
  <si>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</si>
  <si>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</si>
  <si>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</si>
  <si>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</si>
  <si>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</si>
  <si>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</si>
  <si>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A.AP. COL. EST.RUILON DIAS CARNEIRO</t>
  </si>
  <si>
    <t>2290X</t>
  </si>
  <si>
    <t>A.A. E. EST. ANTONIO DELFINO GUIMARAES</t>
  </si>
  <si>
    <t>2287X</t>
  </si>
  <si>
    <t>A.A. E. E. ARCELINO F. DO NASCIMENTO</t>
  </si>
  <si>
    <t>46578X</t>
  </si>
  <si>
    <t>A.A. COL. EST. BERNARDO SAYAO</t>
  </si>
  <si>
    <t>A.A. COL. EST. SEBASTIAO RODRIGUES SALES</t>
  </si>
  <si>
    <t>ASSOC. DE APOIO DO COL. EST. CASTELO BRANCO</t>
  </si>
  <si>
    <t>A.A. ESCOLA ESTADUAL ERNESTO BARROS</t>
  </si>
  <si>
    <t>A.A. COLEGIO JOAO XXIII</t>
  </si>
  <si>
    <t>AAE ESPECIAL GOTA DE ESPERANÇA</t>
  </si>
  <si>
    <t>A.A. E. E. FRANCISCO PEREIRA FELICIO</t>
  </si>
  <si>
    <t>A.A. E. E. LACERDINO OLIVEIRA CAMPOS</t>
  </si>
  <si>
    <t>ASSOC. A. E.P. NOSSA SENHORA APARECIDA</t>
  </si>
  <si>
    <t>A.A. E. PRESBITERIANA DE COLINAS</t>
  </si>
  <si>
    <t>ASSOC. APOIO AO INSTITUTO EDUC. GUNNAR VINGREN</t>
  </si>
  <si>
    <t>A.A. ESCOLA ESTADUAL REZENDE DE ALMEIDA</t>
  </si>
  <si>
    <t>A.A. ESCOLA ESTADUAL ZICO DORNELAS</t>
  </si>
  <si>
    <t>ASS. COM. ESC. EST JOAO AIRES GABRIEL</t>
  </si>
  <si>
    <t>A.COM. ESCOLA EST. ULISSES GUIMARAES</t>
  </si>
  <si>
    <t>A. DE AP. DA ESC. EST. SAO TOMAS DE AQUINO</t>
  </si>
  <si>
    <t>01133714000130</t>
  </si>
  <si>
    <t>01135998000102</t>
  </si>
  <si>
    <t>01181179000193</t>
  </si>
  <si>
    <t>01190188000140</t>
  </si>
  <si>
    <t>01138333000144</t>
  </si>
  <si>
    <t>01071413000120</t>
  </si>
  <si>
    <t>01064857000138</t>
  </si>
  <si>
    <t>01064859000127</t>
  </si>
  <si>
    <t>07944635000196</t>
  </si>
  <si>
    <t>01086969000190</t>
  </si>
  <si>
    <t>01077439000185</t>
  </si>
  <si>
    <t>05537107000197</t>
  </si>
  <si>
    <t>01071410000196</t>
  </si>
  <si>
    <t>01643863000140</t>
  </si>
  <si>
    <t>01136018000188</t>
  </si>
  <si>
    <t>01465793000187</t>
  </si>
  <si>
    <t>01181178000149</t>
  </si>
  <si>
    <t>01334791000159</t>
  </si>
  <si>
    <t>001</t>
  </si>
  <si>
    <t>104</t>
  </si>
  <si>
    <t>TOTAL R$</t>
  </si>
  <si>
    <t>0000000000000N</t>
  </si>
  <si>
    <t>Ens. Fund. 
(parcial)</t>
  </si>
  <si>
    <t>Ens. Fund. Indíg. /Quilomb 
(parcial)</t>
  </si>
  <si>
    <t xml:space="preserve">Matrícula no MAIS EDUC 
(7h semanais) </t>
  </si>
  <si>
    <t>3º REPASSE TESOURO ESTADUAL PERÍODO PARCIAL- PNAE TOCANTINS / 2018</t>
  </si>
  <si>
    <t xml:space="preserve">UNIDADE EXECUTORA 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</si>
</sst>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0C343D"/>
      <name val="Arial"/>
      <family val="2"/>
    </font>
    <font>
      <b/>
      <sz val="2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/>
      <right style="medium">
        <color rgb="FFB45F0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1" applyFont="1"/>
    <xf numFmtId="43" fontId="3" fillId="0" borderId="4" xfId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4" fillId="3" borderId="5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3" xfId="0" applyFont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3" fontId="4" fillId="3" borderId="6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3" fontId="5" fillId="2" borderId="0" xfId="1" applyFont="1" applyFill="1" applyAlignment="1">
      <alignment horizontal="center" wrapText="1"/>
    </xf>
    <xf numFmtId="0" fontId="2" fillId="0" borderId="7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43" fontId="2" fillId="0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wrapText="1"/>
    </xf>
    <xf numFmtId="43" fontId="2" fillId="0" borderId="8" xfId="1" applyFont="1" applyFill="1" applyBorder="1" applyAlignment="1">
      <alignment horizontal="right" wrapText="1"/>
    </xf>
    <xf numFmtId="0" fontId="6" fillId="0" borderId="0" xfId="0" applyFont="1"/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"/>
  <sheetViews>
    <sheetView tabSelected="1" workbookViewId="0">
      <selection activeCell="B7" sqref="B7"/>
    </sheetView>
  </sheetViews>
  <sheetFormatPr defaultRowHeight="14.25"/>
  <cols>
    <col min="1" max="1" width="58.85546875" style="1" bestFit="1" customWidth="1"/>
    <col min="2" max="2" width="19.85546875" style="2" bestFit="1" customWidth="1"/>
    <col min="3" max="3" width="10.140625" style="1" customWidth="1"/>
    <col min="4" max="4" width="10.28515625" style="1" customWidth="1"/>
    <col min="5" max="5" width="11.7109375" style="1" bestFit="1" customWidth="1"/>
    <col min="6" max="6" width="12.85546875" style="1" bestFit="1" customWidth="1"/>
    <col min="7" max="7" width="13.140625" style="1" customWidth="1"/>
    <col min="8" max="8" width="15.7109375" style="1" customWidth="1"/>
    <col min="9" max="9" width="12.85546875" style="1" bestFit="1" customWidth="1"/>
    <col min="10" max="10" width="11.28515625" style="1" bestFit="1" customWidth="1"/>
    <col min="11" max="11" width="12.140625" style="1" customWidth="1"/>
    <col min="12" max="12" width="12.85546875" style="1" bestFit="1" customWidth="1"/>
    <col min="13" max="13" width="5.140625" style="2" customWidth="1"/>
    <col min="14" max="14" width="10.85546875" style="1" customWidth="1"/>
    <col min="15" max="15" width="13.5703125" style="2" customWidth="1"/>
    <col min="16" max="16" width="15.140625" style="3" customWidth="1"/>
    <col min="17" max="16384" width="9.140625" style="1"/>
  </cols>
  <sheetData>
    <row r="1" spans="1:16" ht="26.25">
      <c r="B1" s="22" t="s">
        <v>59</v>
      </c>
    </row>
    <row r="2" spans="1:16" ht="15" thickBot="1"/>
    <row r="3" spans="1:16" ht="15.75" thickBot="1">
      <c r="B3" s="9" t="s">
        <v>54</v>
      </c>
      <c r="C3" s="4">
        <f t="shared" ref="C3:L3" si="0">SUM(C6:C110)</f>
        <v>0</v>
      </c>
      <c r="D3" s="4">
        <f t="shared" si="0"/>
        <v>0</v>
      </c>
      <c r="E3" s="4">
        <f t="shared" si="0"/>
        <v>1036.8000000000002</v>
      </c>
      <c r="F3" s="4">
        <f t="shared" si="0"/>
        <v>23539.200000000001</v>
      </c>
      <c r="G3" s="4">
        <f t="shared" si="0"/>
        <v>0</v>
      </c>
      <c r="H3" s="4">
        <f t="shared" si="0"/>
        <v>16758</v>
      </c>
      <c r="I3" s="4">
        <f t="shared" si="0"/>
        <v>16742.400000000001</v>
      </c>
      <c r="J3" s="4">
        <f t="shared" si="0"/>
        <v>0</v>
      </c>
      <c r="K3" s="4">
        <f t="shared" si="0"/>
        <v>0</v>
      </c>
      <c r="L3" s="4">
        <f t="shared" si="0"/>
        <v>3763.2000000000003</v>
      </c>
      <c r="M3" s="5"/>
      <c r="N3" s="6"/>
      <c r="O3" s="5"/>
      <c r="P3" s="4">
        <f>SUM(P6:P110)</f>
        <v>61839.599999999991</v>
      </c>
    </row>
    <row r="4" spans="1:16" ht="60.75" thickBot="1">
      <c r="A4" s="10" t="s">
        <v>60</v>
      </c>
      <c r="B4" s="11" t="s">
        <v>0</v>
      </c>
      <c r="C4" s="11" t="s">
        <v>1</v>
      </c>
      <c r="D4" s="11" t="s">
        <v>2</v>
      </c>
      <c r="E4" s="11" t="s">
        <v>3</v>
      </c>
      <c r="F4" s="11" t="s">
        <v>56</v>
      </c>
      <c r="G4" s="11" t="s">
        <v>57</v>
      </c>
      <c r="H4" s="11" t="s">
        <v>58</v>
      </c>
      <c r="I4" s="11" t="s">
        <v>4</v>
      </c>
      <c r="J4" s="11" t="s">
        <v>5</v>
      </c>
      <c r="K4" s="11" t="s">
        <v>6</v>
      </c>
      <c r="L4" s="11" t="s">
        <v>7</v>
      </c>
      <c r="M4" s="7" t="s">
        <v>8</v>
      </c>
      <c r="N4" s="7" t="s">
        <v>9</v>
      </c>
      <c r="O4" s="7" t="s">
        <v>10</v>
      </c>
      <c r="P4" s="12" t="s">
        <v>11</v>
      </c>
    </row>
    <row r="5" spans="1:16" ht="15" customHeight="1">
      <c r="A5" s="13" t="e">
        <v>#REF!</v>
      </c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4"/>
      <c r="N5" s="15"/>
      <c r="O5" s="14"/>
      <c r="P5" s="16" t="s">
        <v>11</v>
      </c>
    </row>
    <row r="6" spans="1:16" s="8" customFormat="1">
      <c r="A6" s="17" t="s">
        <v>12</v>
      </c>
      <c r="B6" s="18" t="s">
        <v>34</v>
      </c>
      <c r="C6" s="19">
        <v>0</v>
      </c>
      <c r="D6" s="19">
        <v>0</v>
      </c>
      <c r="E6" s="19">
        <v>0</v>
      </c>
      <c r="F6" s="19">
        <v>185.6</v>
      </c>
      <c r="G6" s="19">
        <v>0</v>
      </c>
      <c r="H6" s="19">
        <v>1008</v>
      </c>
      <c r="I6" s="19">
        <v>2131.1999999999998</v>
      </c>
      <c r="J6" s="19">
        <v>0</v>
      </c>
      <c r="K6" s="19">
        <v>0</v>
      </c>
      <c r="L6" s="19">
        <v>0</v>
      </c>
      <c r="M6" s="18" t="s">
        <v>52</v>
      </c>
      <c r="N6" s="18">
        <v>3974</v>
      </c>
      <c r="O6" s="20" t="s">
        <v>13</v>
      </c>
      <c r="P6" s="21">
        <v>3324.8</v>
      </c>
    </row>
    <row r="7" spans="1:16" s="8" customFormat="1">
      <c r="A7" s="17" t="s">
        <v>14</v>
      </c>
      <c r="B7" s="18" t="s">
        <v>35</v>
      </c>
      <c r="C7" s="19">
        <v>0</v>
      </c>
      <c r="D7" s="19">
        <v>0</v>
      </c>
      <c r="E7" s="19">
        <v>153.6</v>
      </c>
      <c r="F7" s="19">
        <v>2124.8000000000002</v>
      </c>
      <c r="G7" s="19">
        <v>0</v>
      </c>
      <c r="H7" s="19">
        <v>1400</v>
      </c>
      <c r="I7" s="19">
        <v>0</v>
      </c>
      <c r="J7" s="19">
        <v>0</v>
      </c>
      <c r="K7" s="19">
        <v>0</v>
      </c>
      <c r="L7" s="19">
        <v>0</v>
      </c>
      <c r="M7" s="18" t="s">
        <v>52</v>
      </c>
      <c r="N7" s="18">
        <v>3974</v>
      </c>
      <c r="O7" s="20" t="s">
        <v>15</v>
      </c>
      <c r="P7" s="21">
        <v>3678.4</v>
      </c>
    </row>
    <row r="8" spans="1:16" s="8" customFormat="1">
      <c r="A8" s="17" t="s">
        <v>16</v>
      </c>
      <c r="B8" s="18" t="s">
        <v>36</v>
      </c>
      <c r="C8" s="19">
        <v>0</v>
      </c>
      <c r="D8" s="19">
        <v>0</v>
      </c>
      <c r="E8" s="19">
        <v>89.6</v>
      </c>
      <c r="F8" s="19">
        <v>627.20000000000005</v>
      </c>
      <c r="G8" s="19">
        <v>0</v>
      </c>
      <c r="H8" s="19">
        <v>1680</v>
      </c>
      <c r="I8" s="19">
        <v>928</v>
      </c>
      <c r="J8" s="19">
        <v>0</v>
      </c>
      <c r="K8" s="19">
        <v>0</v>
      </c>
      <c r="L8" s="19">
        <v>256</v>
      </c>
      <c r="M8" s="18" t="s">
        <v>52</v>
      </c>
      <c r="N8" s="18">
        <v>911</v>
      </c>
      <c r="O8" s="20" t="s">
        <v>17</v>
      </c>
      <c r="P8" s="21">
        <v>3580.8</v>
      </c>
    </row>
    <row r="9" spans="1:16" s="8" customFormat="1">
      <c r="A9" s="17" t="s">
        <v>18</v>
      </c>
      <c r="B9" s="18" t="s">
        <v>37</v>
      </c>
      <c r="C9" s="19">
        <v>0</v>
      </c>
      <c r="D9" s="19">
        <v>0</v>
      </c>
      <c r="E9" s="19">
        <v>44.8</v>
      </c>
      <c r="F9" s="19">
        <v>620.79999999999995</v>
      </c>
      <c r="G9" s="19">
        <v>0</v>
      </c>
      <c r="H9" s="19">
        <v>0</v>
      </c>
      <c r="I9" s="19">
        <v>1356.8</v>
      </c>
      <c r="J9" s="19">
        <v>0</v>
      </c>
      <c r="K9" s="19">
        <v>0</v>
      </c>
      <c r="L9" s="19">
        <v>371.2</v>
      </c>
      <c r="M9" s="18" t="s">
        <v>52</v>
      </c>
      <c r="N9" s="18">
        <v>911</v>
      </c>
      <c r="O9" s="20">
        <v>369403</v>
      </c>
      <c r="P9" s="21">
        <v>2393.6</v>
      </c>
    </row>
    <row r="10" spans="1:16" s="8" customFormat="1">
      <c r="A10" s="17" t="s">
        <v>19</v>
      </c>
      <c r="B10" s="18" t="s">
        <v>38</v>
      </c>
      <c r="C10" s="19">
        <v>0</v>
      </c>
      <c r="D10" s="19">
        <v>0</v>
      </c>
      <c r="E10" s="19">
        <v>0</v>
      </c>
      <c r="F10" s="19">
        <v>1196.8</v>
      </c>
      <c r="G10" s="19">
        <v>0</v>
      </c>
      <c r="H10" s="19">
        <v>0</v>
      </c>
      <c r="I10" s="19">
        <v>320</v>
      </c>
      <c r="J10" s="19">
        <v>0</v>
      </c>
      <c r="K10" s="19">
        <v>0</v>
      </c>
      <c r="L10" s="19">
        <v>0</v>
      </c>
      <c r="M10" s="18" t="s">
        <v>52</v>
      </c>
      <c r="N10" s="18">
        <v>911</v>
      </c>
      <c r="O10" s="20">
        <v>369365</v>
      </c>
      <c r="P10" s="21">
        <v>1516.8</v>
      </c>
    </row>
    <row r="11" spans="1:16" s="8" customFormat="1">
      <c r="A11" s="17" t="s">
        <v>20</v>
      </c>
      <c r="B11" s="18" t="s">
        <v>39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1312</v>
      </c>
      <c r="J11" s="19">
        <v>0</v>
      </c>
      <c r="K11" s="19">
        <v>0</v>
      </c>
      <c r="L11" s="19">
        <v>729.6</v>
      </c>
      <c r="M11" s="18" t="s">
        <v>52</v>
      </c>
      <c r="N11" s="18">
        <v>911</v>
      </c>
      <c r="O11" s="20">
        <v>187275</v>
      </c>
      <c r="P11" s="21">
        <v>2041.6</v>
      </c>
    </row>
    <row r="12" spans="1:16" s="8" customFormat="1">
      <c r="A12" s="17" t="s">
        <v>21</v>
      </c>
      <c r="B12" s="18" t="s">
        <v>40</v>
      </c>
      <c r="C12" s="19">
        <v>0</v>
      </c>
      <c r="D12" s="19">
        <v>0</v>
      </c>
      <c r="E12" s="19">
        <v>76.8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8" t="s">
        <v>52</v>
      </c>
      <c r="N12" s="18">
        <v>911</v>
      </c>
      <c r="O12" s="20">
        <v>368571</v>
      </c>
      <c r="P12" s="21">
        <v>76.8</v>
      </c>
    </row>
    <row r="13" spans="1:16" s="8" customFormat="1">
      <c r="A13" s="17" t="s">
        <v>22</v>
      </c>
      <c r="B13" s="18" t="s">
        <v>41</v>
      </c>
      <c r="C13" s="19">
        <v>0</v>
      </c>
      <c r="D13" s="19">
        <v>0</v>
      </c>
      <c r="E13" s="19">
        <v>108.8</v>
      </c>
      <c r="F13" s="19">
        <v>2944</v>
      </c>
      <c r="G13" s="19">
        <v>0</v>
      </c>
      <c r="H13" s="19">
        <v>0</v>
      </c>
      <c r="I13" s="19">
        <v>2265.6</v>
      </c>
      <c r="J13" s="19">
        <v>0</v>
      </c>
      <c r="K13" s="19">
        <v>0</v>
      </c>
      <c r="L13" s="19">
        <v>0</v>
      </c>
      <c r="M13" s="18" t="s">
        <v>52</v>
      </c>
      <c r="N13" s="18">
        <v>911</v>
      </c>
      <c r="O13" s="20">
        <v>368555</v>
      </c>
      <c r="P13" s="21">
        <v>5318.4</v>
      </c>
    </row>
    <row r="14" spans="1:16" s="8" customFormat="1">
      <c r="A14" s="17" t="s">
        <v>23</v>
      </c>
      <c r="B14" s="18" t="s">
        <v>42</v>
      </c>
      <c r="C14" s="19">
        <v>0</v>
      </c>
      <c r="D14" s="19">
        <v>0</v>
      </c>
      <c r="E14" s="19">
        <v>0</v>
      </c>
      <c r="F14" s="19">
        <v>108.8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403.2</v>
      </c>
      <c r="M14" s="18" t="s">
        <v>52</v>
      </c>
      <c r="N14" s="18">
        <v>911</v>
      </c>
      <c r="O14" s="20">
        <v>184861</v>
      </c>
      <c r="P14" s="21">
        <v>512</v>
      </c>
    </row>
    <row r="15" spans="1:16" s="8" customFormat="1">
      <c r="A15" s="17" t="s">
        <v>24</v>
      </c>
      <c r="B15" s="18" t="s">
        <v>43</v>
      </c>
      <c r="C15" s="19">
        <v>0</v>
      </c>
      <c r="D15" s="19">
        <v>0</v>
      </c>
      <c r="E15" s="19">
        <v>0</v>
      </c>
      <c r="F15" s="19">
        <v>755.2</v>
      </c>
      <c r="G15" s="19">
        <v>0</v>
      </c>
      <c r="H15" s="19">
        <v>0</v>
      </c>
      <c r="I15" s="19">
        <v>1990.4</v>
      </c>
      <c r="J15" s="19">
        <v>0</v>
      </c>
      <c r="K15" s="19">
        <v>0</v>
      </c>
      <c r="L15" s="19">
        <v>940.8</v>
      </c>
      <c r="M15" s="18" t="s">
        <v>52</v>
      </c>
      <c r="N15" s="18">
        <v>911</v>
      </c>
      <c r="O15" s="20">
        <v>368814</v>
      </c>
      <c r="P15" s="21">
        <v>3686.4</v>
      </c>
    </row>
    <row r="16" spans="1:16" s="8" customFormat="1">
      <c r="A16" s="17" t="s">
        <v>25</v>
      </c>
      <c r="B16" s="18" t="s">
        <v>44</v>
      </c>
      <c r="C16" s="19">
        <v>0</v>
      </c>
      <c r="D16" s="19">
        <v>0</v>
      </c>
      <c r="E16" s="19">
        <v>108.8</v>
      </c>
      <c r="F16" s="19">
        <v>1638.4</v>
      </c>
      <c r="G16" s="19">
        <v>0</v>
      </c>
      <c r="H16" s="19">
        <v>1820</v>
      </c>
      <c r="I16" s="19">
        <v>985.6</v>
      </c>
      <c r="J16" s="19">
        <v>0</v>
      </c>
      <c r="K16" s="19">
        <v>0</v>
      </c>
      <c r="L16" s="19">
        <v>876.8</v>
      </c>
      <c r="M16" s="18" t="s">
        <v>52</v>
      </c>
      <c r="N16" s="18">
        <v>911</v>
      </c>
      <c r="O16" s="20">
        <v>368741</v>
      </c>
      <c r="P16" s="21">
        <v>5429.6</v>
      </c>
    </row>
    <row r="17" spans="1:16" s="8" customFormat="1">
      <c r="A17" s="17" t="s">
        <v>26</v>
      </c>
      <c r="B17" s="18" t="s">
        <v>45</v>
      </c>
      <c r="C17" s="19">
        <v>0</v>
      </c>
      <c r="D17" s="19">
        <v>0</v>
      </c>
      <c r="E17" s="19">
        <v>153.6</v>
      </c>
      <c r="F17" s="19">
        <v>1318.4</v>
      </c>
      <c r="G17" s="19">
        <v>0</v>
      </c>
      <c r="H17" s="19">
        <v>770</v>
      </c>
      <c r="I17" s="19">
        <v>0</v>
      </c>
      <c r="J17" s="19">
        <v>0</v>
      </c>
      <c r="K17" s="19">
        <v>0</v>
      </c>
      <c r="L17" s="19">
        <v>0</v>
      </c>
      <c r="M17" s="18" t="s">
        <v>52</v>
      </c>
      <c r="N17" s="18">
        <v>911</v>
      </c>
      <c r="O17" s="20">
        <v>172286</v>
      </c>
      <c r="P17" s="21">
        <v>2242</v>
      </c>
    </row>
    <row r="18" spans="1:16" s="8" customFormat="1">
      <c r="A18" s="17" t="s">
        <v>27</v>
      </c>
      <c r="B18" s="18" t="s">
        <v>46</v>
      </c>
      <c r="C18" s="19">
        <v>0</v>
      </c>
      <c r="D18" s="19">
        <v>0</v>
      </c>
      <c r="E18" s="19">
        <v>0</v>
      </c>
      <c r="F18" s="19">
        <v>3347.2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8" t="s">
        <v>52</v>
      </c>
      <c r="N18" s="18">
        <v>911</v>
      </c>
      <c r="O18" s="20">
        <v>368695</v>
      </c>
      <c r="P18" s="21">
        <v>3347.2</v>
      </c>
    </row>
    <row r="19" spans="1:16" s="8" customFormat="1">
      <c r="A19" s="17" t="s">
        <v>28</v>
      </c>
      <c r="B19" s="18" t="s">
        <v>55</v>
      </c>
      <c r="C19" s="19">
        <v>0</v>
      </c>
      <c r="D19" s="19">
        <v>0</v>
      </c>
      <c r="E19" s="19">
        <v>83.2</v>
      </c>
      <c r="F19" s="19">
        <v>787.2</v>
      </c>
      <c r="G19" s="19">
        <v>0</v>
      </c>
      <c r="H19" s="19">
        <v>840</v>
      </c>
      <c r="I19" s="19">
        <v>0</v>
      </c>
      <c r="J19" s="19">
        <v>0</v>
      </c>
      <c r="K19" s="19">
        <v>0</v>
      </c>
      <c r="L19" s="19">
        <v>0</v>
      </c>
      <c r="M19" s="18" t="s">
        <v>52</v>
      </c>
      <c r="N19" s="18">
        <v>911</v>
      </c>
      <c r="O19" s="20">
        <v>93310</v>
      </c>
      <c r="P19" s="21">
        <v>1710.4</v>
      </c>
    </row>
    <row r="20" spans="1:16" s="8" customFormat="1">
      <c r="A20" s="17" t="s">
        <v>29</v>
      </c>
      <c r="B20" s="18" t="s">
        <v>47</v>
      </c>
      <c r="C20" s="19">
        <v>0</v>
      </c>
      <c r="D20" s="19">
        <v>0</v>
      </c>
      <c r="E20" s="19">
        <v>0</v>
      </c>
      <c r="F20" s="19">
        <v>2131.1999999999998</v>
      </c>
      <c r="G20" s="19">
        <v>0</v>
      </c>
      <c r="H20" s="19">
        <v>4130</v>
      </c>
      <c r="I20" s="19">
        <v>1036.8</v>
      </c>
      <c r="J20" s="19">
        <v>0</v>
      </c>
      <c r="K20" s="19">
        <v>0</v>
      </c>
      <c r="L20" s="19">
        <v>185.6</v>
      </c>
      <c r="M20" s="18" t="s">
        <v>52</v>
      </c>
      <c r="N20" s="18">
        <v>2094</v>
      </c>
      <c r="O20" s="20">
        <v>27278</v>
      </c>
      <c r="P20" s="21">
        <v>7483.6</v>
      </c>
    </row>
    <row r="21" spans="1:16" s="8" customFormat="1">
      <c r="A21" s="17" t="s">
        <v>30</v>
      </c>
      <c r="B21" s="18" t="s">
        <v>48</v>
      </c>
      <c r="C21" s="19">
        <v>0</v>
      </c>
      <c r="D21" s="19">
        <v>0</v>
      </c>
      <c r="E21" s="19">
        <v>19.2</v>
      </c>
      <c r="F21" s="19">
        <v>1260.8</v>
      </c>
      <c r="G21" s="19">
        <v>0</v>
      </c>
      <c r="H21" s="19">
        <v>1680</v>
      </c>
      <c r="I21" s="19">
        <v>755.2</v>
      </c>
      <c r="J21" s="19">
        <v>0</v>
      </c>
      <c r="K21" s="19">
        <v>0</v>
      </c>
      <c r="L21" s="19">
        <v>0</v>
      </c>
      <c r="M21" s="18" t="s">
        <v>52</v>
      </c>
      <c r="N21" s="18">
        <v>911</v>
      </c>
      <c r="O21" s="20">
        <v>369349</v>
      </c>
      <c r="P21" s="21">
        <v>3715.2</v>
      </c>
    </row>
    <row r="22" spans="1:16" s="8" customFormat="1">
      <c r="A22" s="17" t="s">
        <v>31</v>
      </c>
      <c r="B22" s="18" t="s">
        <v>49</v>
      </c>
      <c r="C22" s="19">
        <v>0</v>
      </c>
      <c r="D22" s="19">
        <v>0</v>
      </c>
      <c r="E22" s="19">
        <v>89.6</v>
      </c>
      <c r="F22" s="19">
        <v>1824</v>
      </c>
      <c r="G22" s="19">
        <v>0</v>
      </c>
      <c r="H22" s="19">
        <v>1750</v>
      </c>
      <c r="I22" s="19">
        <v>1478.4</v>
      </c>
      <c r="J22" s="19">
        <v>0</v>
      </c>
      <c r="K22" s="19">
        <v>0</v>
      </c>
      <c r="L22" s="19">
        <v>0</v>
      </c>
      <c r="M22" s="18" t="s">
        <v>53</v>
      </c>
      <c r="N22" s="18">
        <v>610</v>
      </c>
      <c r="O22" s="20">
        <v>13871</v>
      </c>
      <c r="P22" s="21">
        <v>5142</v>
      </c>
    </row>
    <row r="23" spans="1:16" s="8" customFormat="1">
      <c r="A23" s="17" t="s">
        <v>32</v>
      </c>
      <c r="B23" s="18" t="s">
        <v>50</v>
      </c>
      <c r="C23" s="19">
        <v>0</v>
      </c>
      <c r="D23" s="19">
        <v>0</v>
      </c>
      <c r="E23" s="19">
        <v>108.8</v>
      </c>
      <c r="F23" s="19">
        <v>1651.2</v>
      </c>
      <c r="G23" s="19">
        <v>0</v>
      </c>
      <c r="H23" s="19">
        <v>0</v>
      </c>
      <c r="I23" s="19">
        <v>1574.4</v>
      </c>
      <c r="J23" s="19">
        <v>0</v>
      </c>
      <c r="K23" s="19">
        <v>0</v>
      </c>
      <c r="L23" s="19">
        <v>0</v>
      </c>
      <c r="M23" s="18" t="s">
        <v>52</v>
      </c>
      <c r="N23" s="18">
        <v>911</v>
      </c>
      <c r="O23" s="20">
        <v>23485</v>
      </c>
      <c r="P23" s="21">
        <v>3334.4</v>
      </c>
    </row>
    <row r="24" spans="1:16" s="8" customFormat="1">
      <c r="A24" s="17" t="s">
        <v>33</v>
      </c>
      <c r="B24" s="18" t="s">
        <v>51</v>
      </c>
      <c r="C24" s="19">
        <v>0</v>
      </c>
      <c r="D24" s="19">
        <v>0</v>
      </c>
      <c r="E24" s="19">
        <v>0</v>
      </c>
      <c r="F24" s="19">
        <v>1017.6</v>
      </c>
      <c r="G24" s="19">
        <v>0</v>
      </c>
      <c r="H24" s="19">
        <v>1680</v>
      </c>
      <c r="I24" s="19">
        <v>608</v>
      </c>
      <c r="J24" s="19">
        <v>0</v>
      </c>
      <c r="K24" s="19">
        <v>0</v>
      </c>
      <c r="L24" s="19">
        <v>0</v>
      </c>
      <c r="M24" s="18" t="s">
        <v>52</v>
      </c>
      <c r="N24" s="18">
        <v>911</v>
      </c>
      <c r="O24" s="20">
        <v>370045</v>
      </c>
      <c r="P24" s="21">
        <v>3305.6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3º REPASSE ESC PARCIAL 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2018-11-21T16:16:55Z</dcterms:modified>
</cp:coreProperties>
</file>