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Araguaína_Peixe" sheetId="5" r:id="rId1"/>
    <sheet name="Gurupi_Peixe" sheetId="4" r:id="rId2"/>
  </sheets>
  <definedNames>
    <definedName name="_xlnm.Print_Area" localSheetId="0">Araguaína_Peixe!$A$1:$G$10</definedName>
    <definedName name="_xlnm.Print_Area" localSheetId="1">Gurupi_Peixe!$A$1:$J$11</definedName>
  </definedNames>
  <calcPr calcId="125725"/>
</workbook>
</file>

<file path=xl/calcChain.xml><?xml version="1.0" encoding="utf-8"?>
<calcChain xmlns="http://schemas.openxmlformats.org/spreadsheetml/2006/main">
  <c r="D11" i="4"/>
</calcChain>
</file>

<file path=xl/sharedStrings.xml><?xml version="1.0" encoding="utf-8"?>
<sst xmlns="http://schemas.openxmlformats.org/spreadsheetml/2006/main" count="44" uniqueCount="28">
  <si>
    <t>Municipio Encaminhador</t>
  </si>
  <si>
    <t>Município Receptor do Teto</t>
  </si>
  <si>
    <t>Parecer</t>
  </si>
  <si>
    <t>TOTAL</t>
  </si>
  <si>
    <t>Agregado - Retirar</t>
  </si>
  <si>
    <t>Município Detentor</t>
  </si>
  <si>
    <t>Procedimento Inclusão</t>
  </si>
  <si>
    <t>Fisíco Retirando/ano</t>
  </si>
  <si>
    <t>Finaceiro Retirando/ano</t>
  </si>
  <si>
    <t>Físico Inclusão/ano</t>
  </si>
  <si>
    <t>Financ. Inclusão/ano</t>
  </si>
  <si>
    <t>* Os valores dos tetos fisicos/financeiros correspondem ao  valor que estava na GE (Araguaína).</t>
  </si>
  <si>
    <t>0203010019 - EXAME CITOPATOLOGICO CERVICO-VAGINAL/MICROFLORA</t>
  </si>
  <si>
    <t>0203020081 - EXAME ANATOMO-PATOLOGICO DO COLO UTERINO - BIOPSIA</t>
  </si>
  <si>
    <t>PEIXE</t>
  </si>
  <si>
    <t xml:space="preserve">CIB ORDINÁRIA 14 DE NOVEMBRO DE  2018 - PARECER TÉCNICO 
SOLICITAÇÕES DE REMANEJAMENTO DE TETO FÍSICO E FINANCEIRO 
</t>
  </si>
  <si>
    <t>Município - PEIXE -  Modalidade: Ambulatorial</t>
  </si>
  <si>
    <t>* Os valores dos tetos fisicos/financeiros correspondem ao  valor que estava na GM(Gurupi).</t>
  </si>
  <si>
    <t>360,00</t>
  </si>
  <si>
    <t>DESFAVORÁVEL</t>
  </si>
  <si>
    <t>5.180,64</t>
  </si>
  <si>
    <t>CLINICOS/CARDIOLOGIA</t>
  </si>
  <si>
    <t>Araguaína (Gestão Estadual)</t>
  </si>
  <si>
    <t>Peixe ( Gestão Municipal)</t>
  </si>
  <si>
    <t>Município - PEIXE - Modalidade: Hospitalar (Internação)</t>
  </si>
  <si>
    <t>Gurupi (GM)</t>
  </si>
  <si>
    <t>Peixe(GM)</t>
  </si>
  <si>
    <t xml:space="preserve">CIB ORDINÁRIA 05 DE DEZEMBRO DE  2018 - PARECER TÉCNICO 
SOLICITAÇÕES DE REMANEJAMENTO DE TETO FÍSICO E FINANCEIRO 
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</si>
</sst>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/>
    <xf numFmtId="0" fontId="2" fillId="0" borderId="0" xfId="0" applyFont="1"/>
    <xf numFmtId="0" fontId="2" fillId="2" borderId="0" xfId="0" applyFont="1" applyFill="1" applyBorder="1" applyAlignment="1"/>
    <xf numFmtId="0" fontId="2" fillId="2" borderId="2" xfId="0" applyFont="1" applyFill="1" applyBorder="1" applyAlignment="1"/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/>
    <xf numFmtId="1" fontId="2" fillId="2" borderId="0" xfId="0" applyNumberFormat="1" applyFont="1" applyFill="1" applyBorder="1" applyAlignment="1"/>
    <xf numFmtId="1" fontId="2" fillId="2" borderId="2" xfId="0" applyNumberFormat="1" applyFont="1" applyFill="1" applyBorder="1" applyAlignment="1"/>
    <xf numFmtId="1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2" borderId="1" xfId="6" applyFont="1" applyFill="1" applyBorder="1" applyAlignment="1"/>
    <xf numFmtId="43" fontId="2" fillId="2" borderId="0" xfId="6" applyFont="1" applyFill="1" applyBorder="1" applyAlignment="1"/>
    <xf numFmtId="43" fontId="2" fillId="2" borderId="2" xfId="6" applyFont="1" applyFill="1" applyBorder="1" applyAlignment="1"/>
    <xf numFmtId="43" fontId="2" fillId="0" borderId="0" xfId="6" applyFont="1"/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43" fontId="3" fillId="0" borderId="4" xfId="6" applyFont="1" applyBorder="1" applyAlignment="1">
      <alignment horizontal="center" vertical="center" wrapText="1"/>
    </xf>
    <xf numFmtId="49" fontId="6" fillId="0" borderId="4" xfId="11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wrapText="1"/>
    </xf>
    <xf numFmtId="43" fontId="6" fillId="0" borderId="0" xfId="6" applyFont="1"/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6" fillId="3" borderId="4" xfId="11" applyNumberFormat="1" applyFont="1" applyFill="1" applyBorder="1" applyAlignment="1">
      <alignment horizontal="center" vertical="center" wrapText="1"/>
    </xf>
    <xf numFmtId="49" fontId="8" fillId="0" borderId="4" xfId="11" applyNumberFormat="1" applyFont="1" applyBorder="1" applyAlignment="1">
      <alignment horizontal="left" vertical="center" wrapText="1"/>
    </xf>
    <xf numFmtId="1" fontId="6" fillId="0" borderId="4" xfId="11" applyNumberFormat="1" applyFont="1" applyBorder="1" applyAlignment="1">
      <alignment horizontal="center" vertical="center" wrapText="1"/>
    </xf>
    <xf numFmtId="44" fontId="2" fillId="0" borderId="0" xfId="12" applyFont="1"/>
    <xf numFmtId="0" fontId="6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6" fillId="0" borderId="4" xfId="1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49" fontId="6" fillId="3" borderId="4" xfId="11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13">
    <cellStyle name="Moeda" xfId="12" builtinId="4"/>
    <cellStyle name="Normal" xfId="0" builtinId="0"/>
    <cellStyle name="Normal 107" xfId="1"/>
    <cellStyle name="Normal 119" xfId="9"/>
    <cellStyle name="Normal 124" xfId="7"/>
    <cellStyle name="Normal 127" xfId="8"/>
    <cellStyle name="Normal 130" xfId="4"/>
    <cellStyle name="Normal 138" xfId="5"/>
    <cellStyle name="Normal 141" xfId="10"/>
    <cellStyle name="Normal 2" xfId="11"/>
    <cellStyle name="Normal 70" xfId="2"/>
    <cellStyle name="Normal 71" xfId="3"/>
    <cellStyle name="Separador de milhares" xfId="6" builtinId="3"/>
  </cellStyles>
  <dxfs count="0"/>
  <tableStyles count="0" defaultTableStyle="TableStyleMedium9" defaultPivotStyle="PivotStyleLight16"/>
  <colors>
    <mruColors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2457450</xdr:colOff>
      <xdr:row>0</xdr:row>
      <xdr:rowOff>76200</xdr:rowOff>
    </xdr:from>
    <xdr:to>
      <xdr:col>5</xdr:col>
      <xdr:colOff>1421341</xdr:colOff>
      <xdr:row>0</xdr:row>
      <xdr:rowOff>76200</xdr:rowOff>
    </xdr:to>
    <xdr:pic>
      <xdr:nvPicPr>
        <xdr:cNvPr id="2" name="Imagem 2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76200"/>
          <a:ext cx="521229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3152775</xdr:colOff>
      <xdr:row>0</xdr:row>
      <xdr:rowOff>38100</xdr:rowOff>
    </xdr:from>
    <xdr:to>
      <xdr:col>3</xdr:col>
      <xdr:colOff>1295399</xdr:colOff>
      <xdr:row>0</xdr:row>
      <xdr:rowOff>38100</xdr:rowOff>
    </xdr:to>
    <xdr:pic>
      <xdr:nvPicPr>
        <xdr:cNvPr id="3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38100"/>
          <a:ext cx="224154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123825</xdr:rowOff>
    </xdr:from>
    <xdr:to>
      <xdr:col>6</xdr:col>
      <xdr:colOff>804333</xdr:colOff>
      <xdr:row>0</xdr:row>
      <xdr:rowOff>123825</xdr:rowOff>
    </xdr:to>
    <xdr:pic>
      <xdr:nvPicPr>
        <xdr:cNvPr id="4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1025" y="123825"/>
          <a:ext cx="2476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1545167</xdr:colOff>
      <xdr:row>5</xdr:row>
      <xdr:rowOff>349250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0" y="0"/>
          <a:ext cx="10530417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2457450</xdr:colOff>
      <xdr:row>0</xdr:row>
      <xdr:rowOff>76200</xdr:rowOff>
    </xdr:from>
    <xdr:to>
      <xdr:col>6</xdr:col>
      <xdr:colOff>94191</xdr:colOff>
      <xdr:row>0</xdr:row>
      <xdr:rowOff>76200</xdr:rowOff>
    </xdr:to>
    <xdr:pic>
      <xdr:nvPicPr>
        <xdr:cNvPr id="2" name="Imagem 2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76200"/>
          <a:ext cx="521229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3152775</xdr:colOff>
      <xdr:row>0</xdr:row>
      <xdr:rowOff>38100</xdr:rowOff>
    </xdr:from>
    <xdr:to>
      <xdr:col>4</xdr:col>
      <xdr:colOff>63499</xdr:colOff>
      <xdr:row>0</xdr:row>
      <xdr:rowOff>38100</xdr:rowOff>
    </xdr:to>
    <xdr:pic>
      <xdr:nvPicPr>
        <xdr:cNvPr id="3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38100"/>
          <a:ext cx="224154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123825</xdr:rowOff>
    </xdr:from>
    <xdr:to>
      <xdr:col>8</xdr:col>
      <xdr:colOff>804333</xdr:colOff>
      <xdr:row>0</xdr:row>
      <xdr:rowOff>123825</xdr:rowOff>
    </xdr:to>
    <xdr:pic>
      <xdr:nvPicPr>
        <xdr:cNvPr id="4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1025" y="123825"/>
          <a:ext cx="2476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21167</xdr:rowOff>
    </xdr:from>
    <xdr:to>
      <xdr:col>11</xdr:col>
      <xdr:colOff>52915</xdr:colOff>
      <xdr:row>1</xdr:row>
      <xdr:rowOff>486834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0" y="21167"/>
          <a:ext cx="12964582" cy="1153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"/>
  <sheetViews>
    <sheetView view="pageBreakPreview" zoomScale="90" zoomScaleNormal="85" zoomScaleSheetLayoutView="90" workbookViewId="0">
      <selection activeCell="K8" sqref="K8"/>
    </sheetView>
  </sheetViews>
  <sheetFormatPr defaultRowHeight="54" customHeight="1"/>
  <cols>
    <col min="1" max="1" width="20.140625" style="17" customWidth="1"/>
    <col min="2" max="2" width="32.7109375" style="6" customWidth="1"/>
    <col min="3" max="3" width="14.28515625" style="6" customWidth="1"/>
    <col min="4" max="4" width="20.42578125" style="10" customWidth="1"/>
    <col min="5" max="5" width="22" style="10" customWidth="1"/>
    <col min="6" max="6" width="25" style="2" customWidth="1"/>
    <col min="7" max="7" width="23.5703125" style="2" customWidth="1"/>
    <col min="8" max="8" width="32.140625" style="2" hidden="1" customWidth="1"/>
    <col min="9" max="9" width="7.7109375" style="2" customWidth="1"/>
    <col min="10" max="16384" width="9.140625" style="2"/>
  </cols>
  <sheetData>
    <row r="1" spans="1:11" ht="45.75" customHeight="1">
      <c r="A1" s="14"/>
      <c r="B1" s="11"/>
      <c r="C1" s="11"/>
      <c r="D1" s="7"/>
      <c r="E1" s="7"/>
      <c r="F1" s="1"/>
      <c r="G1" s="1"/>
    </row>
    <row r="2" spans="1:11" ht="17.25" customHeight="1">
      <c r="A2" s="15"/>
      <c r="B2" s="12"/>
      <c r="C2" s="12"/>
      <c r="D2" s="8"/>
      <c r="E2" s="8"/>
      <c r="F2" s="3"/>
      <c r="G2" s="3"/>
    </row>
    <row r="3" spans="1:11" ht="7.5" hidden="1" customHeight="1">
      <c r="A3" s="15"/>
      <c r="B3" s="12"/>
      <c r="C3" s="12"/>
      <c r="D3" s="8"/>
      <c r="E3" s="8"/>
      <c r="F3" s="3"/>
      <c r="G3" s="3"/>
    </row>
    <row r="4" spans="1:11" ht="54" hidden="1" customHeight="1">
      <c r="A4" s="15"/>
      <c r="B4" s="12"/>
      <c r="C4" s="12"/>
      <c r="D4" s="8"/>
      <c r="E4" s="8"/>
      <c r="F4" s="3"/>
      <c r="G4" s="3"/>
    </row>
    <row r="5" spans="1:11" ht="54" hidden="1" customHeight="1">
      <c r="A5" s="16"/>
      <c r="B5" s="13"/>
      <c r="C5" s="13"/>
      <c r="D5" s="9"/>
      <c r="E5" s="9"/>
      <c r="F5" s="4"/>
      <c r="G5" s="4"/>
    </row>
    <row r="6" spans="1:11" ht="75" customHeight="1" thickBot="1">
      <c r="A6" s="47" t="s">
        <v>15</v>
      </c>
      <c r="B6" s="47"/>
      <c r="C6" s="47"/>
      <c r="D6" s="47"/>
      <c r="E6" s="47"/>
      <c r="F6" s="47"/>
      <c r="G6" s="47"/>
      <c r="H6" s="5"/>
    </row>
    <row r="7" spans="1:11" ht="18" customHeight="1">
      <c r="A7" s="48" t="s">
        <v>24</v>
      </c>
      <c r="B7" s="49"/>
      <c r="C7" s="49"/>
      <c r="D7" s="49"/>
      <c r="E7" s="49"/>
      <c r="F7" s="49"/>
      <c r="G7" s="50"/>
    </row>
    <row r="8" spans="1:11" ht="56.25" customHeight="1">
      <c r="A8" s="34" t="s">
        <v>0</v>
      </c>
      <c r="B8" s="22" t="s">
        <v>4</v>
      </c>
      <c r="C8" s="22" t="s">
        <v>7</v>
      </c>
      <c r="D8" s="23" t="s">
        <v>8</v>
      </c>
      <c r="E8" s="22" t="s">
        <v>5</v>
      </c>
      <c r="F8" s="22" t="s">
        <v>1</v>
      </c>
      <c r="G8" s="35" t="s">
        <v>2</v>
      </c>
    </row>
    <row r="9" spans="1:11" ht="57" customHeight="1">
      <c r="A9" s="40" t="s">
        <v>14</v>
      </c>
      <c r="B9" s="37" t="s">
        <v>21</v>
      </c>
      <c r="C9" s="38">
        <v>6</v>
      </c>
      <c r="D9" s="43">
        <v>5048.6499999999996</v>
      </c>
      <c r="E9" s="25" t="s">
        <v>22</v>
      </c>
      <c r="F9" s="33" t="s">
        <v>23</v>
      </c>
      <c r="G9" s="60" t="s">
        <v>19</v>
      </c>
      <c r="K9" s="39"/>
    </row>
    <row r="10" spans="1:11" ht="54" customHeight="1" thickBot="1">
      <c r="A10" s="51" t="s">
        <v>3</v>
      </c>
      <c r="B10" s="52"/>
      <c r="C10" s="38">
        <v>6</v>
      </c>
      <c r="D10" s="43">
        <v>5048.6499999999996</v>
      </c>
      <c r="E10" s="25"/>
      <c r="F10" s="53" t="s">
        <v>11</v>
      </c>
      <c r="G10" s="54"/>
    </row>
    <row r="11" spans="1:11" ht="54" customHeight="1">
      <c r="A11" s="27"/>
      <c r="B11" s="28"/>
      <c r="C11" s="28"/>
      <c r="D11" s="29"/>
      <c r="E11" s="29"/>
      <c r="F11" s="31"/>
      <c r="G11" s="31"/>
    </row>
  </sheetData>
  <mergeCells count="4">
    <mergeCell ref="A6:G6"/>
    <mergeCell ref="A7:G7"/>
    <mergeCell ref="A10:B10"/>
    <mergeCell ref="F10:G10"/>
  </mergeCells>
  <pageMargins left="0.23622047244094491" right="0.51181102362204722" top="0.31496062992125984" bottom="0.19685039370078741" header="0.31496062992125984" footer="0.15748031496062992"/>
  <pageSetup paperSize="9" scale="8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"/>
  <sheetViews>
    <sheetView tabSelected="1" view="pageBreakPreview" topLeftCell="A7" zoomScale="90" zoomScaleNormal="85" zoomScaleSheetLayoutView="90" workbookViewId="0">
      <selection activeCell="J9" sqref="J9"/>
    </sheetView>
  </sheetViews>
  <sheetFormatPr defaultRowHeight="54" customHeight="1"/>
  <cols>
    <col min="1" max="1" width="21.140625" style="17" customWidth="1"/>
    <col min="2" max="2" width="30.42578125" style="6" customWidth="1"/>
    <col min="3" max="3" width="19.42578125" style="6" customWidth="1"/>
    <col min="4" max="4" width="13.28515625" style="6" customWidth="1"/>
    <col min="5" max="5" width="13.7109375" style="10" customWidth="1"/>
    <col min="6" max="6" width="30.28515625" style="10" customWidth="1"/>
    <col min="7" max="8" width="12.5703125" style="21" customWidth="1"/>
    <col min="9" max="9" width="17.28515625" style="2" customWidth="1"/>
    <col min="10" max="10" width="23" style="2" customWidth="1"/>
    <col min="11" max="11" width="32.140625" style="2" hidden="1" customWidth="1"/>
    <col min="12" max="12" width="7.7109375" style="2" customWidth="1"/>
    <col min="13" max="16384" width="9.140625" style="2"/>
  </cols>
  <sheetData>
    <row r="1" spans="1:11" ht="54" customHeight="1">
      <c r="A1" s="14"/>
      <c r="B1" s="11"/>
      <c r="C1" s="11"/>
      <c r="D1" s="11"/>
      <c r="E1" s="7"/>
      <c r="F1" s="7"/>
      <c r="G1" s="18"/>
      <c r="H1" s="18"/>
      <c r="I1" s="1"/>
      <c r="J1" s="1"/>
    </row>
    <row r="2" spans="1:11" ht="42.75" customHeight="1">
      <c r="A2" s="15"/>
      <c r="B2" s="12"/>
      <c r="C2" s="12"/>
      <c r="D2" s="12"/>
      <c r="E2" s="8"/>
      <c r="F2" s="8"/>
      <c r="G2" s="19"/>
      <c r="H2" s="19"/>
      <c r="I2" s="3"/>
      <c r="J2" s="3"/>
    </row>
    <row r="3" spans="1:11" ht="7.5" hidden="1" customHeight="1">
      <c r="A3" s="15"/>
      <c r="B3" s="12"/>
      <c r="C3" s="12"/>
      <c r="D3" s="12"/>
      <c r="E3" s="8"/>
      <c r="F3" s="8"/>
      <c r="G3" s="19"/>
      <c r="H3" s="19"/>
      <c r="I3" s="3"/>
      <c r="J3" s="3"/>
    </row>
    <row r="4" spans="1:11" ht="54" hidden="1" customHeight="1">
      <c r="A4" s="15"/>
      <c r="B4" s="12"/>
      <c r="C4" s="12"/>
      <c r="D4" s="12"/>
      <c r="E4" s="8"/>
      <c r="F4" s="8"/>
      <c r="G4" s="19"/>
      <c r="H4" s="19"/>
      <c r="I4" s="3"/>
      <c r="J4" s="3"/>
    </row>
    <row r="5" spans="1:11" ht="54" hidden="1" customHeight="1">
      <c r="A5" s="16"/>
      <c r="B5" s="13"/>
      <c r="C5" s="13"/>
      <c r="D5" s="13"/>
      <c r="E5" s="9"/>
      <c r="F5" s="9"/>
      <c r="G5" s="20"/>
      <c r="H5" s="20"/>
      <c r="I5" s="4"/>
      <c r="J5" s="4"/>
    </row>
    <row r="6" spans="1:11" ht="75" customHeight="1">
      <c r="A6" s="55" t="s">
        <v>27</v>
      </c>
      <c r="B6" s="55"/>
      <c r="C6" s="55"/>
      <c r="D6" s="55"/>
      <c r="E6" s="55"/>
      <c r="F6" s="55"/>
      <c r="G6" s="55"/>
      <c r="H6" s="55"/>
      <c r="I6" s="55"/>
      <c r="J6" s="55"/>
      <c r="K6" s="5"/>
    </row>
    <row r="7" spans="1:11" ht="18" customHeight="1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</row>
    <row r="8" spans="1:11" ht="56.25" customHeight="1">
      <c r="A8" s="46" t="s">
        <v>0</v>
      </c>
      <c r="B8" s="22" t="s">
        <v>4</v>
      </c>
      <c r="C8" s="22" t="s">
        <v>5</v>
      </c>
      <c r="D8" s="22" t="s">
        <v>7</v>
      </c>
      <c r="E8" s="23" t="s">
        <v>8</v>
      </c>
      <c r="F8" s="23" t="s">
        <v>6</v>
      </c>
      <c r="G8" s="24" t="s">
        <v>9</v>
      </c>
      <c r="H8" s="24" t="s">
        <v>10</v>
      </c>
      <c r="I8" s="22" t="s">
        <v>1</v>
      </c>
      <c r="J8" s="22" t="s">
        <v>2</v>
      </c>
    </row>
    <row r="9" spans="1:11" ht="84" customHeight="1">
      <c r="A9" s="46"/>
      <c r="B9" s="41" t="s">
        <v>12</v>
      </c>
      <c r="C9" s="41" t="s">
        <v>25</v>
      </c>
      <c r="D9" s="41">
        <v>726</v>
      </c>
      <c r="E9" s="42">
        <v>4820.6400000000003</v>
      </c>
      <c r="F9" s="44" t="s">
        <v>12</v>
      </c>
      <c r="G9" s="41">
        <v>726</v>
      </c>
      <c r="H9" s="42">
        <v>4820.6400000000003</v>
      </c>
      <c r="I9" s="41" t="s">
        <v>26</v>
      </c>
      <c r="J9" s="59" t="s">
        <v>19</v>
      </c>
    </row>
    <row r="10" spans="1:11" ht="84" customHeight="1">
      <c r="A10" s="33" t="s">
        <v>14</v>
      </c>
      <c r="B10" s="36" t="s">
        <v>13</v>
      </c>
      <c r="C10" s="41" t="s">
        <v>25</v>
      </c>
      <c r="D10" s="33">
        <v>15</v>
      </c>
      <c r="E10" s="36" t="s">
        <v>18</v>
      </c>
      <c r="F10" s="45" t="s">
        <v>13</v>
      </c>
      <c r="G10" s="33">
        <v>15</v>
      </c>
      <c r="H10" s="36" t="s">
        <v>18</v>
      </c>
      <c r="I10" s="33" t="s">
        <v>26</v>
      </c>
      <c r="J10" s="59" t="s">
        <v>19</v>
      </c>
    </row>
    <row r="11" spans="1:11" ht="54" customHeight="1">
      <c r="A11" s="57" t="s">
        <v>3</v>
      </c>
      <c r="B11" s="57"/>
      <c r="C11" s="57"/>
      <c r="D11" s="32">
        <f>SUM(D9:D10)</f>
        <v>741</v>
      </c>
      <c r="E11" s="43">
        <v>5180.6400000000003</v>
      </c>
      <c r="F11" s="26"/>
      <c r="G11" s="32">
        <v>741</v>
      </c>
      <c r="H11" s="25" t="s">
        <v>20</v>
      </c>
      <c r="I11" s="58" t="s">
        <v>17</v>
      </c>
      <c r="J11" s="58"/>
    </row>
    <row r="12" spans="1:11" ht="54" customHeight="1">
      <c r="A12" s="27"/>
      <c r="B12" s="28"/>
      <c r="C12" s="28"/>
      <c r="D12" s="28"/>
      <c r="E12" s="29"/>
      <c r="F12" s="29"/>
      <c r="G12" s="30"/>
      <c r="H12" s="30"/>
      <c r="I12" s="31"/>
      <c r="J12" s="31"/>
    </row>
  </sheetData>
  <mergeCells count="4">
    <mergeCell ref="A6:J6"/>
    <mergeCell ref="A7:J7"/>
    <mergeCell ref="A11:C11"/>
    <mergeCell ref="I11:J11"/>
  </mergeCells>
  <pageMargins left="0.23622047244094491" right="0.51181102362204722" top="0.31496062992125984" bottom="0.19685039370078741" header="0.31496062992125984" footer="0.15748031496062992"/>
  <pageSetup paperSize="9" scale="6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Araguaína_Peixe</vt:lpstr>
      <vt:lpstr>Gurupi_Peixe</vt:lpstr>
      <vt:lpstr>Araguaína_Peixe!Area_de_impressao</vt:lpstr>
      <vt:lpstr>Gurupi_Peixe!Area_de_impressao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simoneborges</dc:creator>
  <cp:lastModifiedBy>simoneborges</cp:lastModifiedBy>
  <cp:lastPrinted>2017-12-04T20:32:06Z</cp:lastPrinted>
  <dcterms:created xsi:type="dcterms:W3CDTF">2016-03-16T18:26:40Z</dcterms:created>
  <dcterms:modified xsi:type="dcterms:W3CDTF">2018-12-04T13:19:09Z</dcterms:modified>
</cp:coreProperties>
</file>