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10º REP ESC PER PARCIAL" sheetId="1" r:id="rId1"/>
  </sheets>
  <definedNames>
    <definedName name="_xlnm._FilterDatabase" localSheetId="0" hidden="1">'10º REP ESC PER PARCIAL'!$A$5:$R$29</definedName>
    <definedName name="_xlnm.Print_Area" localSheetId="0">'10º REP ESC PER PARCIAL'!$A$1:$R$29</definedName>
  </definedNames>
  <calcPr calcId="125725"/>
</workbook>
</file>

<file path=xl/calcChain.xml><?xml version="1.0" encoding="utf-8"?>
<calcChain xmlns="http://schemas.openxmlformats.org/spreadsheetml/2006/main">
  <c r="R3" i="1"/>
  <c r="F3"/>
  <c r="G3"/>
  <c r="H3"/>
  <c r="I3"/>
  <c r="J3"/>
  <c r="K3"/>
  <c r="L3"/>
  <c r="M3"/>
  <c r="N3"/>
  <c r="E3"/>
</calcChain>
</file>

<file path=xl/sharedStrings.xml><?xml version="1.0" encoding="utf-8"?>
<sst xmlns="http://schemas.openxmlformats.org/spreadsheetml/2006/main" count="144" uniqueCount="83">
  <si>
    <t>REGIONAL</t>
  </si>
  <si>
    <t>MUNICÍPIO</t>
  </si>
  <si>
    <t>CNPJ</t>
  </si>
  <si>
    <t>A.A. COL. EST. SERRA DAS CORDILHEIRAS</t>
  </si>
  <si>
    <t>A..A. ESC. ESPECIAL FILHOS DA LUZ</t>
  </si>
  <si>
    <t>A.A. ESC. EST. ARY RIBEIRO VALADAO FILHO</t>
  </si>
  <si>
    <t>A.A. ESC. EST. JUSCELINO K. DE OLIVEIRA</t>
  </si>
  <si>
    <t>A.A. COL. EST. ARCHANGELA MILHOMEM</t>
  </si>
  <si>
    <t>A.A. ESC. ESPECIAL DEUS É FIEL</t>
  </si>
  <si>
    <t>A.A. ESC. EST. ARLINDA ROSA DE SOUZA</t>
  </si>
  <si>
    <t>A.A. ESCOLAR DA E. EST.ULTIMO DE CARVALHO</t>
  </si>
  <si>
    <t>ASSOC. DE APOIO A ESCOLA ESPECIAL EDSON DUTRA</t>
  </si>
  <si>
    <t>A.A. DA ESC. EST. MAJOR JUVENAL P.DE SOUZA</t>
  </si>
  <si>
    <t>A.A. DA ESC. EST. ANTENOR BARREIRA</t>
  </si>
  <si>
    <t>ASSOC. DE APOIO DA ESCOLA ESPECIAL NOVOV PARAÍSO - APAE</t>
  </si>
  <si>
    <t>A.A. DA ESCOLA ESTADUAL MORRO DO MATO</t>
  </si>
  <si>
    <t>ASSOC. DE APOIO ESC. EST. OQUERLINA TORRES</t>
  </si>
  <si>
    <t>A.A. AS ESC. EST. ANTONIO ALENCAR LEAO</t>
  </si>
  <si>
    <t>A.A. DO COL. EST. DONA ANAIDES B.MIRANDA</t>
  </si>
  <si>
    <t>A. ESCOLAR COM.COL. EST.RAIMUNDO A.LEAO</t>
  </si>
  <si>
    <t>ASSOCIAÇÃO DE APOIO A ESCOLA ESPECIAL ESTRELA DA ESPERANÇA</t>
  </si>
  <si>
    <t>A.A. ESC. EST.IRINEU ALBANO HENDGES</t>
  </si>
  <si>
    <t>A.A. ESCOLA EST. JOSE COSTA SOARES</t>
  </si>
  <si>
    <t>A.A. COL. EST. FRANCISCA ALVES ALENCAR</t>
  </si>
  <si>
    <t>ASSOC. DE APOIO ESC. EST. 1º DE JUNHO</t>
  </si>
  <si>
    <t>A.A. DO COLEGIO ESTADUAL BERNARDO SAYAO</t>
  </si>
  <si>
    <t>A.PAIS E M.COL. EST. JUSCELINO KUBITSCHEK</t>
  </si>
  <si>
    <t>BANCO</t>
  </si>
  <si>
    <t>AGENCIA</t>
  </si>
  <si>
    <t>CONTA CORRENTE</t>
  </si>
  <si>
    <t>46743X</t>
  </si>
  <si>
    <t>19266X</t>
  </si>
  <si>
    <t>047553X</t>
  </si>
  <si>
    <t>TOTAL GERAL =</t>
  </si>
  <si>
    <t xml:space="preserve">VALOR DO REPASSE </t>
  </si>
  <si>
    <t>01138330000100</t>
  </si>
  <si>
    <t>07921086000134</t>
  </si>
  <si>
    <t>01138331000155</t>
  </si>
  <si>
    <t>01138328000131</t>
  </si>
  <si>
    <t>01138334000199</t>
  </si>
  <si>
    <t>17467216000164</t>
  </si>
  <si>
    <t>01221143000196</t>
  </si>
  <si>
    <t>04315063000198</t>
  </si>
  <si>
    <t>09405159000160</t>
  </si>
  <si>
    <t>01408714000104</t>
  </si>
  <si>
    <t>02069808000150</t>
  </si>
  <si>
    <t>09510602000163</t>
  </si>
  <si>
    <t>01990368000107</t>
  </si>
  <si>
    <t>01421201000125</t>
  </si>
  <si>
    <t>01575370000110</t>
  </si>
  <si>
    <t>01867376000160</t>
  </si>
  <si>
    <t>00880649000144</t>
  </si>
  <si>
    <t>07938604000122</t>
  </si>
  <si>
    <t>01136012000100</t>
  </si>
  <si>
    <t>01421200000180</t>
  </si>
  <si>
    <t>01190193000153</t>
  </si>
  <si>
    <t>02060455000128</t>
  </si>
  <si>
    <t>02160863000151</t>
  </si>
  <si>
    <t>02060456000172</t>
  </si>
  <si>
    <t>001</t>
  </si>
  <si>
    <t>104</t>
  </si>
  <si>
    <t>GUARAÍ</t>
  </si>
  <si>
    <t>COUTO MAGALHAES</t>
  </si>
  <si>
    <t>FORTALEZA DO TABOCAO</t>
  </si>
  <si>
    <t>COLMEIA</t>
  </si>
  <si>
    <t>GOIANORTE</t>
  </si>
  <si>
    <t>GUARAI</t>
  </si>
  <si>
    <t>ITAPORA DO TOCANTINS</t>
  </si>
  <si>
    <t>PEQUIZEIRO</t>
  </si>
  <si>
    <t>PRESIDENTE KENNEDY</t>
  </si>
  <si>
    <t>10º REPASSE TESOURO ESTADUAL - PNAE 2018 - ESC PERÍODO PARCIAL</t>
  </si>
  <si>
    <t>Educ. Infantil CRECHE</t>
  </si>
  <si>
    <t>Educ. Infantil PRÉ ESCOLA</t>
  </si>
  <si>
    <t>AEE</t>
  </si>
  <si>
    <t>E. M. PARCIAL</t>
  </si>
  <si>
    <t>E. M. IND./QUIL PARC</t>
  </si>
  <si>
    <t>MÉDIO INTEGRADO</t>
  </si>
  <si>
    <t>EJA 1º E 2º SEGM</t>
  </si>
  <si>
    <r>
      <t xml:space="preserve">Ens. Fund. 
</t>
    </r>
    <r>
      <rPr>
        <b/>
        <sz val="8"/>
        <rFont val="Arial"/>
        <family val="2"/>
      </rPr>
      <t>(parcial)</t>
    </r>
  </si>
  <si>
    <r>
      <t xml:space="preserve">Ens. Fund. Indíg. /Quilomb 
</t>
    </r>
    <r>
      <rPr>
        <b/>
        <sz val="8"/>
        <rFont val="Arial"/>
        <family val="2"/>
      </rPr>
      <t>(parcial)</t>
    </r>
  </si>
  <si>
    <r>
      <t>Matrícula no MAIS EDUC</t>
    </r>
    <r>
      <rPr>
        <b/>
        <sz val="8"/>
        <rFont val="Arial"/>
        <family val="2"/>
      </rPr>
      <t xml:space="preserve"> 
(7h semanais)</t>
    </r>
    <r>
      <rPr>
        <b/>
        <sz val="10"/>
        <rFont val="Arial"/>
        <family val="2"/>
      </rPr>
      <t xml:space="preserve"> </t>
    </r>
  </si>
  <si>
    <t>SUBTOTAL:</t>
  </si>
  <si>
    <t>UNIDADE EXECUTORA = 24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</si>
</sst>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b/>
      <sz val="10"/>
      <color rgb="FFCCCCCC"/>
      <name val="Arial"/>
      <family val="2"/>
    </font>
    <font>
      <b/>
      <sz val="14"/>
      <color rgb="FF000000"/>
      <name val="Calibri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rgb="FFFFFF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6B26B"/>
        <bgColor indexed="64"/>
      </patternFill>
    </fill>
    <fill>
      <patternFill patternType="solid">
        <fgColor rgb="FFE69138"/>
        <bgColor indexed="64"/>
      </patternFill>
    </fill>
    <fill>
      <patternFill patternType="solid">
        <fgColor rgb="FF6FA8DC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C27BA0"/>
        <bgColor indexed="64"/>
      </patternFill>
    </fill>
    <fill>
      <patternFill patternType="solid">
        <fgColor rgb="FFF9CB9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textRotation="90" wrapText="1"/>
    </xf>
    <xf numFmtId="44" fontId="9" fillId="2" borderId="5" xfId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right" wrapText="1"/>
    </xf>
    <xf numFmtId="44" fontId="5" fillId="2" borderId="5" xfId="1" applyFont="1" applyFill="1" applyBorder="1" applyAlignment="1">
      <alignment horizontal="center" vertical="center" wrapText="1"/>
    </xf>
    <xf numFmtId="43" fontId="11" fillId="3" borderId="1" xfId="2" applyFont="1" applyFill="1" applyBorder="1" applyAlignment="1">
      <alignment horizontal="center" vertical="center" wrapText="1"/>
    </xf>
    <xf numFmtId="43" fontId="11" fillId="4" borderId="1" xfId="2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textRotation="90" wrapText="1"/>
    </xf>
    <xf numFmtId="0" fontId="5" fillId="13" borderId="1" xfId="0" applyFont="1" applyFill="1" applyBorder="1" applyAlignment="1">
      <alignment horizontal="center" vertical="center"/>
    </xf>
    <xf numFmtId="44" fontId="14" fillId="13" borderId="1" xfId="1" applyFont="1" applyFill="1" applyBorder="1" applyAlignment="1">
      <alignment horizontal="center" vertical="center" wrapText="1"/>
    </xf>
    <xf numFmtId="44" fontId="14" fillId="1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2" fillId="14" borderId="3" xfId="0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0" fontId="8" fillId="14" borderId="8" xfId="0" applyFont="1" applyFill="1" applyBorder="1" applyAlignment="1">
      <alignment horizontal="center" vertical="center" wrapText="1"/>
    </xf>
    <xf numFmtId="0" fontId="8" fillId="14" borderId="10" xfId="0" applyFont="1" applyFill="1" applyBorder="1" applyAlignment="1">
      <alignment horizontal="center" vertical="center" wrapText="1"/>
    </xf>
    <xf numFmtId="0" fontId="12" fillId="14" borderId="10" xfId="0" applyFont="1" applyFill="1" applyBorder="1" applyAlignment="1">
      <alignment horizontal="center" vertical="center" wrapText="1"/>
    </xf>
    <xf numFmtId="49" fontId="7" fillId="14" borderId="9" xfId="0" applyNumberFormat="1" applyFont="1" applyFill="1" applyBorder="1" applyAlignment="1">
      <alignment horizontal="center" vertical="center" textRotation="90" wrapText="1"/>
    </xf>
    <xf numFmtId="49" fontId="7" fillId="14" borderId="4" xfId="0" applyNumberFormat="1" applyFont="1" applyFill="1" applyBorder="1" applyAlignment="1">
      <alignment horizontal="center" vertical="center" textRotation="90" wrapText="1"/>
    </xf>
    <xf numFmtId="44" fontId="9" fillId="14" borderId="5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733424</xdr:colOff>
      <xdr:row>0</xdr:row>
      <xdr:rowOff>149738</xdr:rowOff>
    </xdr:from>
    <xdr:to>
      <xdr:col>16</xdr:col>
      <xdr:colOff>687916</xdr:colOff>
      <xdr:row>0</xdr:row>
      <xdr:rowOff>994833</xdr:rowOff>
    </xdr:to>
    <xdr:grpSp>
      <xdr:nvGrpSpPr>
        <xdr:cNvPr id="2" name="Grupo 1"/>
        <xdr:cNvGrpSpPr/>
      </xdr:nvGrpSpPr>
      <xdr:grpSpPr>
        <a:xfrm>
          <a:off x="733424" y="149738"/>
          <a:ext cx="25523825" cy="845095"/>
          <a:chOff x="133350" y="352425"/>
          <a:chExt cx="9115425" cy="816432"/>
        </a:xfrm>
      </xdr:grpSpPr>
      <xdr:pic>
        <xdr:nvPicPr>
          <xdr:cNvPr id="4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5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1099943</xdr:colOff>
      <xdr:row>0</xdr:row>
      <xdr:rowOff>160351</xdr:rowOff>
    </xdr:from>
    <xdr:to>
      <xdr:col>2</xdr:col>
      <xdr:colOff>4741329</xdr:colOff>
      <xdr:row>0</xdr:row>
      <xdr:rowOff>941917</xdr:rowOff>
    </xdr:to>
    <xdr:pic>
      <xdr:nvPicPr>
        <xdr:cNvPr id="6" name="Imagem 5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5206276" y="160351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showGridLines="0" tabSelected="1" view="pageBreakPreview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40.140625" style="1" bestFit="1" customWidth="1"/>
    <col min="3" max="3" width="95.5703125" style="1" bestFit="1" customWidth="1"/>
    <col min="4" max="4" width="19.5703125" style="1" bestFit="1" customWidth="1"/>
    <col min="5" max="14" width="19.5703125" style="1" customWidth="1"/>
    <col min="15" max="15" width="5.140625" style="2" bestFit="1" customWidth="1"/>
    <col min="16" max="16" width="6.42578125" style="2" customWidth="1"/>
    <col min="17" max="17" width="10.5703125" style="2" bestFit="1" customWidth="1"/>
    <col min="18" max="18" width="23.7109375" style="1" customWidth="1"/>
    <col min="19" max="16384" width="9.140625" style="3"/>
  </cols>
  <sheetData>
    <row r="1" spans="1:18" s="1" customFormat="1" ht="96.75" customHeight="1">
      <c r="O1" s="2"/>
      <c r="P1" s="2"/>
      <c r="Q1" s="2"/>
    </row>
    <row r="2" spans="1:18" s="1" customFormat="1" ht="23.25" customHeight="1" thickBot="1">
      <c r="A2" s="40" t="s">
        <v>70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s="1" customFormat="1" ht="27.75" customHeight="1" thickBot="1">
      <c r="A3" s="3"/>
      <c r="B3" s="3"/>
      <c r="C3" s="5"/>
      <c r="D3" s="21" t="s">
        <v>81</v>
      </c>
      <c r="E3" s="22">
        <f>SUM(E6:E121)</f>
        <v>78</v>
      </c>
      <c r="F3" s="23">
        <f>SUM(F6:F121)</f>
        <v>64</v>
      </c>
      <c r="G3" s="23">
        <f>SUM(G6:G121)</f>
        <v>1727.9999999999998</v>
      </c>
      <c r="H3" s="23">
        <f>SUM(H6:H121)</f>
        <v>19564.800000000003</v>
      </c>
      <c r="I3" s="23">
        <f>SUM(I6:I121)</f>
        <v>0</v>
      </c>
      <c r="J3" s="23">
        <f>SUM(J6:J121)</f>
        <v>1008</v>
      </c>
      <c r="K3" s="23">
        <f>SUM(K6:K121)</f>
        <v>11564.800000000001</v>
      </c>
      <c r="L3" s="23">
        <f>SUM(L6:L121)</f>
        <v>0</v>
      </c>
      <c r="M3" s="23">
        <f>SUM(M6:M121)</f>
        <v>262.39999999999998</v>
      </c>
      <c r="N3" s="23">
        <f>SUM(N6:N121)</f>
        <v>5139.2</v>
      </c>
      <c r="O3" s="42" t="s">
        <v>33</v>
      </c>
      <c r="P3" s="43"/>
      <c r="Q3" s="43"/>
      <c r="R3" s="16">
        <f>SUM(R6:R121)</f>
        <v>39409.200000000004</v>
      </c>
    </row>
    <row r="4" spans="1:18" s="1" customFormat="1" ht="72" thickBot="1">
      <c r="A4" s="6" t="s">
        <v>0</v>
      </c>
      <c r="B4" s="7" t="s">
        <v>1</v>
      </c>
      <c r="C4" s="19" t="s">
        <v>82</v>
      </c>
      <c r="D4" s="24" t="s">
        <v>2</v>
      </c>
      <c r="E4" s="25" t="s">
        <v>71</v>
      </c>
      <c r="F4" s="25" t="s">
        <v>72</v>
      </c>
      <c r="G4" s="26" t="s">
        <v>73</v>
      </c>
      <c r="H4" s="25" t="s">
        <v>78</v>
      </c>
      <c r="I4" s="25" t="s">
        <v>79</v>
      </c>
      <c r="J4" s="27" t="s">
        <v>80</v>
      </c>
      <c r="K4" s="28" t="s">
        <v>74</v>
      </c>
      <c r="L4" s="29" t="s">
        <v>75</v>
      </c>
      <c r="M4" s="30" t="s">
        <v>76</v>
      </c>
      <c r="N4" s="31" t="s">
        <v>77</v>
      </c>
      <c r="O4" s="20" t="s">
        <v>27</v>
      </c>
      <c r="P4" s="8" t="s">
        <v>28</v>
      </c>
      <c r="Q4" s="8" t="s">
        <v>29</v>
      </c>
      <c r="R4" s="9" t="s">
        <v>34</v>
      </c>
    </row>
    <row r="5" spans="1:18" s="1" customFormat="1" ht="18">
      <c r="A5" s="32"/>
      <c r="B5" s="33"/>
      <c r="C5" s="34"/>
      <c r="D5" s="35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  <c r="P5" s="38"/>
      <c r="Q5" s="38"/>
      <c r="R5" s="39"/>
    </row>
    <row r="6" spans="1:18" s="4" customFormat="1" ht="20.100000000000001" customHeight="1">
      <c r="A6" s="10" t="s">
        <v>61</v>
      </c>
      <c r="B6" s="11" t="s">
        <v>64</v>
      </c>
      <c r="C6" s="12" t="s">
        <v>3</v>
      </c>
      <c r="D6" s="13" t="s">
        <v>35</v>
      </c>
      <c r="E6" s="18">
        <v>0</v>
      </c>
      <c r="F6" s="18">
        <v>0</v>
      </c>
      <c r="G6" s="18">
        <v>51.2</v>
      </c>
      <c r="H6" s="18">
        <v>940.8</v>
      </c>
      <c r="I6" s="18">
        <v>0</v>
      </c>
      <c r="J6" s="18">
        <v>0</v>
      </c>
      <c r="K6" s="18">
        <v>1766.4</v>
      </c>
      <c r="L6" s="18">
        <v>0</v>
      </c>
      <c r="M6" s="18">
        <v>0</v>
      </c>
      <c r="N6" s="18">
        <v>550.4</v>
      </c>
      <c r="O6" s="14" t="s">
        <v>59</v>
      </c>
      <c r="P6" s="14">
        <v>1306</v>
      </c>
      <c r="Q6" s="14">
        <v>102776</v>
      </c>
      <c r="R6" s="15">
        <v>3308.8</v>
      </c>
    </row>
    <row r="7" spans="1:18" s="4" customFormat="1" ht="20.100000000000001" customHeight="1">
      <c r="A7" s="10" t="s">
        <v>61</v>
      </c>
      <c r="B7" s="11" t="s">
        <v>64</v>
      </c>
      <c r="C7" s="12" t="s">
        <v>4</v>
      </c>
      <c r="D7" s="13" t="s">
        <v>36</v>
      </c>
      <c r="E7" s="17">
        <v>10.4</v>
      </c>
      <c r="F7" s="17">
        <v>0</v>
      </c>
      <c r="G7" s="17">
        <v>102.4</v>
      </c>
      <c r="H7" s="17">
        <v>32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505.6</v>
      </c>
      <c r="O7" s="14" t="s">
        <v>59</v>
      </c>
      <c r="P7" s="14">
        <v>1306</v>
      </c>
      <c r="Q7" s="14">
        <v>167940</v>
      </c>
      <c r="R7" s="15">
        <v>650.4</v>
      </c>
    </row>
    <row r="8" spans="1:18" s="4" customFormat="1" ht="20.100000000000001" customHeight="1">
      <c r="A8" s="10" t="s">
        <v>61</v>
      </c>
      <c r="B8" s="11" t="s">
        <v>64</v>
      </c>
      <c r="C8" s="12" t="s">
        <v>5</v>
      </c>
      <c r="D8" s="13" t="s">
        <v>37</v>
      </c>
      <c r="E8" s="18">
        <v>0</v>
      </c>
      <c r="F8" s="18">
        <v>0</v>
      </c>
      <c r="G8" s="18">
        <v>89.6</v>
      </c>
      <c r="H8" s="18">
        <v>1971.2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4" t="s">
        <v>59</v>
      </c>
      <c r="P8" s="14">
        <v>1306</v>
      </c>
      <c r="Q8" s="14">
        <v>102806</v>
      </c>
      <c r="R8" s="15">
        <v>2060.8000000000002</v>
      </c>
    </row>
    <row r="9" spans="1:18" s="4" customFormat="1" ht="20.100000000000001" customHeight="1">
      <c r="A9" s="10" t="s">
        <v>61</v>
      </c>
      <c r="B9" s="11" t="s">
        <v>64</v>
      </c>
      <c r="C9" s="12" t="s">
        <v>6</v>
      </c>
      <c r="D9" s="13" t="s">
        <v>38</v>
      </c>
      <c r="E9" s="17">
        <v>0</v>
      </c>
      <c r="F9" s="17">
        <v>0</v>
      </c>
      <c r="G9" s="17">
        <v>0</v>
      </c>
      <c r="H9" s="17">
        <v>243.2</v>
      </c>
      <c r="I9" s="17">
        <v>0</v>
      </c>
      <c r="J9" s="17">
        <v>0</v>
      </c>
      <c r="K9" s="17">
        <v>172.8</v>
      </c>
      <c r="L9" s="17">
        <v>0</v>
      </c>
      <c r="M9" s="17">
        <v>0</v>
      </c>
      <c r="N9" s="17">
        <v>96</v>
      </c>
      <c r="O9" s="14" t="s">
        <v>59</v>
      </c>
      <c r="P9" s="14">
        <v>1306</v>
      </c>
      <c r="Q9" s="14">
        <v>102768</v>
      </c>
      <c r="R9" s="15">
        <v>512</v>
      </c>
    </row>
    <row r="10" spans="1:18" s="4" customFormat="1" ht="20.100000000000001" customHeight="1">
      <c r="A10" s="10" t="s">
        <v>61</v>
      </c>
      <c r="B10" s="11" t="s">
        <v>62</v>
      </c>
      <c r="C10" s="12" t="s">
        <v>7</v>
      </c>
      <c r="D10" s="13" t="s">
        <v>39</v>
      </c>
      <c r="E10" s="18">
        <v>0</v>
      </c>
      <c r="F10" s="18">
        <v>0</v>
      </c>
      <c r="G10" s="18">
        <v>0</v>
      </c>
      <c r="H10" s="18">
        <v>550.4</v>
      </c>
      <c r="I10" s="18">
        <v>0</v>
      </c>
      <c r="J10" s="18">
        <v>1008</v>
      </c>
      <c r="K10" s="18">
        <v>1305.5999999999999</v>
      </c>
      <c r="L10" s="18">
        <v>0</v>
      </c>
      <c r="M10" s="18">
        <v>0</v>
      </c>
      <c r="N10" s="18">
        <v>121.6</v>
      </c>
      <c r="O10" s="14" t="s">
        <v>59</v>
      </c>
      <c r="P10" s="14">
        <v>2094</v>
      </c>
      <c r="Q10" s="14">
        <v>50385</v>
      </c>
      <c r="R10" s="15">
        <v>2985.6</v>
      </c>
    </row>
    <row r="11" spans="1:18" s="4" customFormat="1" ht="20.100000000000001" customHeight="1">
      <c r="A11" s="10" t="s">
        <v>61</v>
      </c>
      <c r="B11" s="11" t="s">
        <v>62</v>
      </c>
      <c r="C11" s="12" t="s">
        <v>8</v>
      </c>
      <c r="D11" s="13" t="s">
        <v>40</v>
      </c>
      <c r="E11" s="17">
        <v>0</v>
      </c>
      <c r="F11" s="17">
        <v>0</v>
      </c>
      <c r="G11" s="17">
        <v>0</v>
      </c>
      <c r="H11" s="17">
        <v>83.2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358.4</v>
      </c>
      <c r="O11" s="14" t="s">
        <v>59</v>
      </c>
      <c r="P11" s="14">
        <v>1306</v>
      </c>
      <c r="Q11" s="14">
        <v>192376</v>
      </c>
      <c r="R11" s="15">
        <v>441.6</v>
      </c>
    </row>
    <row r="12" spans="1:18" s="4" customFormat="1" ht="20.100000000000001" customHeight="1">
      <c r="A12" s="10" t="s">
        <v>61</v>
      </c>
      <c r="B12" s="11" t="s">
        <v>62</v>
      </c>
      <c r="C12" s="12" t="s">
        <v>9</v>
      </c>
      <c r="D12" s="13" t="s">
        <v>41</v>
      </c>
      <c r="E12" s="18">
        <v>0</v>
      </c>
      <c r="F12" s="18">
        <v>0</v>
      </c>
      <c r="G12" s="18">
        <v>0</v>
      </c>
      <c r="H12" s="18">
        <v>985.6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4" t="s">
        <v>59</v>
      </c>
      <c r="P12" s="14">
        <v>2094</v>
      </c>
      <c r="Q12" s="14">
        <v>50350</v>
      </c>
      <c r="R12" s="15">
        <v>985.6</v>
      </c>
    </row>
    <row r="13" spans="1:18" s="4" customFormat="1" ht="20.100000000000001" customHeight="1">
      <c r="A13" s="10" t="s">
        <v>61</v>
      </c>
      <c r="B13" s="11" t="s">
        <v>62</v>
      </c>
      <c r="C13" s="12" t="s">
        <v>10</v>
      </c>
      <c r="D13" s="13" t="s">
        <v>42</v>
      </c>
      <c r="E13" s="17">
        <v>0</v>
      </c>
      <c r="F13" s="17">
        <v>0</v>
      </c>
      <c r="G13" s="17">
        <v>89.6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4" t="s">
        <v>59</v>
      </c>
      <c r="P13" s="14">
        <v>1306</v>
      </c>
      <c r="Q13" s="14">
        <v>74802</v>
      </c>
      <c r="R13" s="15">
        <v>89.6</v>
      </c>
    </row>
    <row r="14" spans="1:18" s="4" customFormat="1" ht="20.100000000000001" customHeight="1">
      <c r="A14" s="10" t="s">
        <v>61</v>
      </c>
      <c r="B14" s="11" t="s">
        <v>63</v>
      </c>
      <c r="C14" s="12" t="s">
        <v>11</v>
      </c>
      <c r="D14" s="13" t="s">
        <v>43</v>
      </c>
      <c r="E14" s="18">
        <v>5.2</v>
      </c>
      <c r="F14" s="18">
        <v>0</v>
      </c>
      <c r="G14" s="18">
        <v>70.400000000000006</v>
      </c>
      <c r="H14" s="18">
        <v>6.4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115.2</v>
      </c>
      <c r="O14" s="14" t="s">
        <v>60</v>
      </c>
      <c r="P14" s="14">
        <v>4481</v>
      </c>
      <c r="Q14" s="14">
        <v>3982</v>
      </c>
      <c r="R14" s="15">
        <v>197.2</v>
      </c>
    </row>
    <row r="15" spans="1:18" s="4" customFormat="1" ht="20.100000000000001" customHeight="1">
      <c r="A15" s="10" t="s">
        <v>61</v>
      </c>
      <c r="B15" s="11" t="s">
        <v>63</v>
      </c>
      <c r="C15" s="12" t="s">
        <v>12</v>
      </c>
      <c r="D15" s="13" t="s">
        <v>44</v>
      </c>
      <c r="E15" s="17">
        <v>0</v>
      </c>
      <c r="F15" s="17">
        <v>0</v>
      </c>
      <c r="G15" s="17">
        <v>83.2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364.8</v>
      </c>
      <c r="O15" s="14" t="s">
        <v>59</v>
      </c>
      <c r="P15" s="14">
        <v>2094</v>
      </c>
      <c r="Q15" s="14" t="s">
        <v>30</v>
      </c>
      <c r="R15" s="15">
        <v>448</v>
      </c>
    </row>
    <row r="16" spans="1:18" s="4" customFormat="1" ht="20.100000000000001" customHeight="1">
      <c r="A16" s="10" t="s">
        <v>61</v>
      </c>
      <c r="B16" s="11" t="s">
        <v>65</v>
      </c>
      <c r="C16" s="12" t="s">
        <v>13</v>
      </c>
      <c r="D16" s="13" t="s">
        <v>45</v>
      </c>
      <c r="E16" s="18">
        <v>0</v>
      </c>
      <c r="F16" s="18">
        <v>0</v>
      </c>
      <c r="G16" s="18">
        <v>0</v>
      </c>
      <c r="H16" s="18">
        <v>723.2</v>
      </c>
      <c r="I16" s="18">
        <v>0</v>
      </c>
      <c r="J16" s="18">
        <v>0</v>
      </c>
      <c r="K16" s="18">
        <v>1510.4</v>
      </c>
      <c r="L16" s="18">
        <v>0</v>
      </c>
      <c r="M16" s="18">
        <v>0</v>
      </c>
      <c r="N16" s="18">
        <v>0</v>
      </c>
      <c r="O16" s="14" t="s">
        <v>59</v>
      </c>
      <c r="P16" s="14">
        <v>1306</v>
      </c>
      <c r="Q16" s="14">
        <v>54186</v>
      </c>
      <c r="R16" s="15">
        <v>2233.6</v>
      </c>
    </row>
    <row r="17" spans="1:18" s="4" customFormat="1" ht="20.100000000000001" customHeight="1">
      <c r="A17" s="10" t="s">
        <v>61</v>
      </c>
      <c r="B17" s="11" t="s">
        <v>65</v>
      </c>
      <c r="C17" s="12" t="s">
        <v>14</v>
      </c>
      <c r="D17" s="13" t="s">
        <v>46</v>
      </c>
      <c r="E17" s="17">
        <v>0</v>
      </c>
      <c r="F17" s="17">
        <v>12.8</v>
      </c>
      <c r="G17" s="17">
        <v>121.6</v>
      </c>
      <c r="H17" s="17">
        <v>505.6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4" t="s">
        <v>59</v>
      </c>
      <c r="P17" s="14">
        <v>1306</v>
      </c>
      <c r="Q17" s="14">
        <v>138258</v>
      </c>
      <c r="R17" s="15">
        <v>640</v>
      </c>
    </row>
    <row r="18" spans="1:18" s="4" customFormat="1" ht="20.100000000000001" customHeight="1">
      <c r="A18" s="10" t="s">
        <v>61</v>
      </c>
      <c r="B18" s="11" t="s">
        <v>65</v>
      </c>
      <c r="C18" s="12" t="s">
        <v>15</v>
      </c>
      <c r="D18" s="13" t="s">
        <v>47</v>
      </c>
      <c r="E18" s="18">
        <v>0</v>
      </c>
      <c r="F18" s="18">
        <v>0</v>
      </c>
      <c r="G18" s="18">
        <v>256</v>
      </c>
      <c r="H18" s="18">
        <v>1772.8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403.2</v>
      </c>
      <c r="O18" s="14" t="s">
        <v>59</v>
      </c>
      <c r="P18" s="14">
        <v>1306</v>
      </c>
      <c r="Q18" s="14">
        <v>54178</v>
      </c>
      <c r="R18" s="15">
        <v>2432</v>
      </c>
    </row>
    <row r="19" spans="1:18" s="4" customFormat="1" ht="20.100000000000001" customHeight="1">
      <c r="A19" s="10" t="s">
        <v>61</v>
      </c>
      <c r="B19" s="11" t="s">
        <v>66</v>
      </c>
      <c r="C19" s="12" t="s">
        <v>16</v>
      </c>
      <c r="D19" s="13" t="s">
        <v>48</v>
      </c>
      <c r="E19" s="17">
        <v>0</v>
      </c>
      <c r="F19" s="17">
        <v>0</v>
      </c>
      <c r="G19" s="17">
        <v>32</v>
      </c>
      <c r="H19" s="17">
        <v>0</v>
      </c>
      <c r="I19" s="17">
        <v>0</v>
      </c>
      <c r="J19" s="17">
        <v>0</v>
      </c>
      <c r="K19" s="17">
        <v>1024</v>
      </c>
      <c r="L19" s="17">
        <v>0</v>
      </c>
      <c r="M19" s="17">
        <v>0</v>
      </c>
      <c r="N19" s="17">
        <v>0</v>
      </c>
      <c r="O19" s="14" t="s">
        <v>59</v>
      </c>
      <c r="P19" s="14">
        <v>2094</v>
      </c>
      <c r="Q19" s="14" t="s">
        <v>31</v>
      </c>
      <c r="R19" s="15">
        <v>1056</v>
      </c>
    </row>
    <row r="20" spans="1:18" s="4" customFormat="1" ht="20.100000000000001" customHeight="1">
      <c r="A20" s="10" t="s">
        <v>61</v>
      </c>
      <c r="B20" s="11" t="s">
        <v>66</v>
      </c>
      <c r="C20" s="12" t="s">
        <v>17</v>
      </c>
      <c r="D20" s="13" t="s">
        <v>49</v>
      </c>
      <c r="E20" s="18">
        <v>0</v>
      </c>
      <c r="F20" s="18">
        <v>0</v>
      </c>
      <c r="G20" s="18">
        <v>108.8</v>
      </c>
      <c r="H20" s="18">
        <v>2508.8000000000002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4" t="s">
        <v>59</v>
      </c>
      <c r="P20" s="14">
        <v>2094</v>
      </c>
      <c r="Q20" s="14">
        <v>476536</v>
      </c>
      <c r="R20" s="15">
        <v>2617.6</v>
      </c>
    </row>
    <row r="21" spans="1:18" s="4" customFormat="1" ht="20.100000000000001" customHeight="1">
      <c r="A21" s="10" t="s">
        <v>61</v>
      </c>
      <c r="B21" s="11" t="s">
        <v>66</v>
      </c>
      <c r="C21" s="12" t="s">
        <v>18</v>
      </c>
      <c r="D21" s="13" t="s">
        <v>50</v>
      </c>
      <c r="E21" s="17">
        <v>0</v>
      </c>
      <c r="F21" s="17">
        <v>0</v>
      </c>
      <c r="G21" s="17">
        <v>76.8</v>
      </c>
      <c r="H21" s="17">
        <v>985.6</v>
      </c>
      <c r="I21" s="17">
        <v>0</v>
      </c>
      <c r="J21" s="17">
        <v>0</v>
      </c>
      <c r="K21" s="17">
        <v>422.4</v>
      </c>
      <c r="L21" s="17">
        <v>0</v>
      </c>
      <c r="M21" s="17">
        <v>0</v>
      </c>
      <c r="N21" s="17">
        <v>0</v>
      </c>
      <c r="O21" s="14" t="s">
        <v>59</v>
      </c>
      <c r="P21" s="14">
        <v>2094</v>
      </c>
      <c r="Q21" s="14">
        <v>472123</v>
      </c>
      <c r="R21" s="15">
        <v>1484.8</v>
      </c>
    </row>
    <row r="22" spans="1:18" s="4" customFormat="1" ht="20.100000000000001" customHeight="1">
      <c r="A22" s="10" t="s">
        <v>61</v>
      </c>
      <c r="B22" s="11" t="s">
        <v>66</v>
      </c>
      <c r="C22" s="12" t="s">
        <v>19</v>
      </c>
      <c r="D22" s="13" t="s">
        <v>51</v>
      </c>
      <c r="E22" s="18">
        <v>0</v>
      </c>
      <c r="F22" s="18">
        <v>0</v>
      </c>
      <c r="G22" s="18">
        <v>102.4</v>
      </c>
      <c r="H22" s="18">
        <v>2425.6</v>
      </c>
      <c r="I22" s="18">
        <v>0</v>
      </c>
      <c r="J22" s="18">
        <v>0</v>
      </c>
      <c r="K22" s="18">
        <v>819.2</v>
      </c>
      <c r="L22" s="18">
        <v>0</v>
      </c>
      <c r="M22" s="18">
        <v>172.8</v>
      </c>
      <c r="N22" s="18">
        <v>1792</v>
      </c>
      <c r="O22" s="14" t="s">
        <v>59</v>
      </c>
      <c r="P22" s="14">
        <v>2094</v>
      </c>
      <c r="Q22" s="14">
        <v>472719</v>
      </c>
      <c r="R22" s="15">
        <v>5312</v>
      </c>
    </row>
    <row r="23" spans="1:18" s="4" customFormat="1" ht="20.100000000000001" customHeight="1">
      <c r="A23" s="10" t="s">
        <v>61</v>
      </c>
      <c r="B23" s="11" t="s">
        <v>66</v>
      </c>
      <c r="C23" s="12" t="s">
        <v>20</v>
      </c>
      <c r="D23" s="13" t="s">
        <v>52</v>
      </c>
      <c r="E23" s="17">
        <v>62.4</v>
      </c>
      <c r="F23" s="17">
        <v>51.2</v>
      </c>
      <c r="G23" s="17">
        <v>76.8</v>
      </c>
      <c r="H23" s="17">
        <v>76.8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428.8</v>
      </c>
      <c r="O23" s="14" t="s">
        <v>59</v>
      </c>
      <c r="P23" s="14">
        <v>2094</v>
      </c>
      <c r="Q23" s="14">
        <v>211621</v>
      </c>
      <c r="R23" s="15">
        <v>696</v>
      </c>
    </row>
    <row r="24" spans="1:18" s="4" customFormat="1" ht="20.100000000000001" customHeight="1">
      <c r="A24" s="10" t="s">
        <v>61</v>
      </c>
      <c r="B24" s="11" t="s">
        <v>66</v>
      </c>
      <c r="C24" s="12" t="s">
        <v>21</v>
      </c>
      <c r="D24" s="13" t="s">
        <v>53</v>
      </c>
      <c r="E24" s="18">
        <v>0</v>
      </c>
      <c r="F24" s="18">
        <v>0</v>
      </c>
      <c r="G24" s="18">
        <v>44.8</v>
      </c>
      <c r="H24" s="18">
        <v>1798.4</v>
      </c>
      <c r="I24" s="18">
        <v>0</v>
      </c>
      <c r="J24" s="18">
        <v>0</v>
      </c>
      <c r="K24" s="18">
        <v>1612.8</v>
      </c>
      <c r="L24" s="18">
        <v>0</v>
      </c>
      <c r="M24" s="18">
        <v>0</v>
      </c>
      <c r="N24" s="18">
        <v>0</v>
      </c>
      <c r="O24" s="14" t="s">
        <v>59</v>
      </c>
      <c r="P24" s="14">
        <v>2094</v>
      </c>
      <c r="Q24" s="14">
        <v>472433</v>
      </c>
      <c r="R24" s="15">
        <v>3456</v>
      </c>
    </row>
    <row r="25" spans="1:18" s="4" customFormat="1" ht="20.100000000000001" customHeight="1">
      <c r="A25" s="10" t="s">
        <v>61</v>
      </c>
      <c r="B25" s="11" t="s">
        <v>66</v>
      </c>
      <c r="C25" s="12" t="s">
        <v>22</v>
      </c>
      <c r="D25" s="13" t="s">
        <v>54</v>
      </c>
      <c r="E25" s="17">
        <v>0</v>
      </c>
      <c r="F25" s="17">
        <v>0</v>
      </c>
      <c r="G25" s="17">
        <v>83.2</v>
      </c>
      <c r="H25" s="17">
        <v>1228.8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4" t="s">
        <v>59</v>
      </c>
      <c r="P25" s="14">
        <v>2094</v>
      </c>
      <c r="Q25" s="14">
        <v>471577</v>
      </c>
      <c r="R25" s="15">
        <v>1312</v>
      </c>
    </row>
    <row r="26" spans="1:18" s="4" customFormat="1" ht="20.100000000000001" customHeight="1">
      <c r="A26" s="10" t="s">
        <v>61</v>
      </c>
      <c r="B26" s="11" t="s">
        <v>67</v>
      </c>
      <c r="C26" s="12" t="s">
        <v>23</v>
      </c>
      <c r="D26" s="13" t="s">
        <v>55</v>
      </c>
      <c r="E26" s="18">
        <v>0</v>
      </c>
      <c r="F26" s="18">
        <v>0</v>
      </c>
      <c r="G26" s="18">
        <v>96</v>
      </c>
      <c r="H26" s="18">
        <v>1196.8</v>
      </c>
      <c r="I26" s="18">
        <v>0</v>
      </c>
      <c r="J26" s="18">
        <v>0</v>
      </c>
      <c r="K26" s="18">
        <v>601.6</v>
      </c>
      <c r="L26" s="18">
        <v>0</v>
      </c>
      <c r="M26" s="18">
        <v>0</v>
      </c>
      <c r="N26" s="18">
        <v>300.8</v>
      </c>
      <c r="O26" s="14" t="s">
        <v>59</v>
      </c>
      <c r="P26" s="14">
        <v>1306</v>
      </c>
      <c r="Q26" s="14">
        <v>102865</v>
      </c>
      <c r="R26" s="15">
        <v>2195.1999999999998</v>
      </c>
    </row>
    <row r="27" spans="1:18" s="4" customFormat="1" ht="20.100000000000001" customHeight="1">
      <c r="A27" s="10" t="s">
        <v>61</v>
      </c>
      <c r="B27" s="11" t="s">
        <v>68</v>
      </c>
      <c r="C27" s="12" t="s">
        <v>24</v>
      </c>
      <c r="D27" s="13" t="s">
        <v>56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1382.4</v>
      </c>
      <c r="L27" s="17">
        <v>0</v>
      </c>
      <c r="M27" s="17">
        <v>89.6</v>
      </c>
      <c r="N27" s="17">
        <v>0</v>
      </c>
      <c r="O27" s="14" t="s">
        <v>59</v>
      </c>
      <c r="P27" s="14">
        <v>1306</v>
      </c>
      <c r="Q27" s="14">
        <v>147214</v>
      </c>
      <c r="R27" s="15">
        <v>1472</v>
      </c>
    </row>
    <row r="28" spans="1:18" s="4" customFormat="1" ht="20.100000000000001" customHeight="1">
      <c r="A28" s="10" t="s">
        <v>61</v>
      </c>
      <c r="B28" s="11" t="s">
        <v>68</v>
      </c>
      <c r="C28" s="12" t="s">
        <v>25</v>
      </c>
      <c r="D28" s="13" t="s">
        <v>57</v>
      </c>
      <c r="E28" s="18">
        <v>0</v>
      </c>
      <c r="F28" s="18">
        <v>0</v>
      </c>
      <c r="G28" s="18">
        <v>217.6</v>
      </c>
      <c r="H28" s="18">
        <v>1190.4000000000001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102.4</v>
      </c>
      <c r="O28" s="14" t="s">
        <v>59</v>
      </c>
      <c r="P28" s="14">
        <v>1306</v>
      </c>
      <c r="Q28" s="14">
        <v>53910</v>
      </c>
      <c r="R28" s="15">
        <v>1510.4</v>
      </c>
    </row>
    <row r="29" spans="1:18" s="4" customFormat="1" ht="20.100000000000001" customHeight="1">
      <c r="A29" s="10" t="s">
        <v>61</v>
      </c>
      <c r="B29" s="11" t="s">
        <v>69</v>
      </c>
      <c r="C29" s="12" t="s">
        <v>26</v>
      </c>
      <c r="D29" s="13" t="s">
        <v>58</v>
      </c>
      <c r="E29" s="17">
        <v>0</v>
      </c>
      <c r="F29" s="17">
        <v>0</v>
      </c>
      <c r="G29" s="17">
        <v>25.6</v>
      </c>
      <c r="H29" s="17">
        <v>339.2</v>
      </c>
      <c r="I29" s="17">
        <v>0</v>
      </c>
      <c r="J29" s="17">
        <v>0</v>
      </c>
      <c r="K29" s="17">
        <v>947.2</v>
      </c>
      <c r="L29" s="17">
        <v>0</v>
      </c>
      <c r="M29" s="17">
        <v>0</v>
      </c>
      <c r="N29" s="17">
        <v>0</v>
      </c>
      <c r="O29" s="14" t="s">
        <v>59</v>
      </c>
      <c r="P29" s="14">
        <v>2094</v>
      </c>
      <c r="Q29" s="14" t="s">
        <v>32</v>
      </c>
      <c r="R29" s="15">
        <v>1312</v>
      </c>
    </row>
  </sheetData>
  <autoFilter ref="A5:R29"/>
  <mergeCells count="2">
    <mergeCell ref="A2:R2"/>
    <mergeCell ref="O3:Q3"/>
  </mergeCells>
  <pageMargins left="0.51181102362204722" right="0.51181102362204722" top="0.78740157480314965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10º REP ESC PER PARCIAL</vt:lpstr>
      <vt:lpstr>'10º REP ESC PER PARCIAL'!Area_de_impressao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cp:lastPrinted>2019-02-01T14:38:31Z</cp:lastPrinted>
  <dcterms:created xsi:type="dcterms:W3CDTF">2019-01-31T18:34:09Z</dcterms:created>
  <dcterms:modified xsi:type="dcterms:W3CDTF">2019-02-15T11:55:35Z</dcterms:modified>
</cp:coreProperties>
</file>