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REP_FNDE!$A$9:$H$80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REP_FNDE!$A$9:$H$80</definedName>
  </definedNames>
  <calcPr calcId="124519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/>
  <c r="C9"/>
  <c r="F9"/>
  <c r="E9"/>
  <c r="G9"/>
  <c r="D9"/>
  <c r="A9"/>
  <c r="B9"/>
  <c r="C8" l="1"/>
</calcChain>
</file>

<file path=xl/sharedStrings.xml><?xml version="1.0" encoding="utf-8"?>
<sst xmlns="http://schemas.openxmlformats.org/spreadsheetml/2006/main" count="510" uniqueCount="249">
  <si>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</si>
  <si>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</si>
  <si>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</si>
  <si>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</si>
  <si>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</si>
  <si>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</si>
  <si>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</si>
  <si>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</si>
  <si>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</si>
  <si>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</si>
  <si>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</si>
  <si>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</si>
  <si>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</si>
  <si>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Araguaina</t>
  </si>
  <si>
    <t>Ananas</t>
  </si>
  <si>
    <t>ASSOC. DE APOIO DO CENTRO DE ENSINO MÉDIO CABO APARICIO ARAÚJO PAZ</t>
  </si>
  <si>
    <t>05537116000188</t>
  </si>
  <si>
    <t>3973</t>
  </si>
  <si>
    <t>114510</t>
  </si>
  <si>
    <t>ASS. APOIO COL. EST. GETULIO VARGAS</t>
  </si>
  <si>
    <t>01296368000101</t>
  </si>
  <si>
    <t>55778</t>
  </si>
  <si>
    <t>A.A. ESC. EST. PRES. COSTA E SILVA</t>
  </si>
  <si>
    <t>02026325000179</t>
  </si>
  <si>
    <t>55786</t>
  </si>
  <si>
    <t>A.A. DA ESC.PAR.SAO PEDRO/CONVENIADA</t>
  </si>
  <si>
    <t>01911081000144</t>
  </si>
  <si>
    <t>67350</t>
  </si>
  <si>
    <t>Aragominas</t>
  </si>
  <si>
    <t>ASSOCIAÇÃO DE APOIO DO COL. EST.GETULIO VARGAS</t>
  </si>
  <si>
    <t>01918914000107</t>
  </si>
  <si>
    <t>0638</t>
  </si>
  <si>
    <t>83224</t>
  </si>
  <si>
    <t>A.A. DA ESCOLA CONVENIADA ASPA</t>
  </si>
  <si>
    <t>02539998000122</t>
  </si>
  <si>
    <t>82392</t>
  </si>
  <si>
    <t>A.A. DO CAIC JORGE HUMBERTO CAMARGO</t>
  </si>
  <si>
    <t>01071395000186</t>
  </si>
  <si>
    <t>55099X</t>
  </si>
  <si>
    <t>ASSOC. A. COL. EST. BENJAMIM JOSÉ DE ALMEIDA</t>
  </si>
  <si>
    <t>01136023000190</t>
  </si>
  <si>
    <t>55149X</t>
  </si>
  <si>
    <t>ASSOC. DE PAIS, ALUNOS E MESTRES COL. EST. POLIVALENTE CASTELO BRANCO</t>
  </si>
  <si>
    <t>00918900000112</t>
  </si>
  <si>
    <t>12599</t>
  </si>
  <si>
    <t>ASSOC. A. COL. EST. DR. JOSÉ ALUÍSIO DA SILVA LUZ</t>
  </si>
  <si>
    <t>02480178000102</t>
  </si>
  <si>
    <t>552291</t>
  </si>
  <si>
    <t>ASSOC. APOIO COL. EST. CEM PAULO FREIRE</t>
  </si>
  <si>
    <t>01738420000132</t>
  </si>
  <si>
    <t>551589</t>
  </si>
  <si>
    <t>A. APOIO DO COLEGIO DE APLICACAO</t>
  </si>
  <si>
    <t>01086986000127</t>
  </si>
  <si>
    <t>0465275</t>
  </si>
  <si>
    <t>A.A. C.E. ADEMAR V. FERREIRA SOBRINHO</t>
  </si>
  <si>
    <t>01143808000190</t>
  </si>
  <si>
    <t>0464244</t>
  </si>
  <si>
    <t>A.A. C.E.  ADOLFO BEZERRA DE MENEZES</t>
  </si>
  <si>
    <t>01071435000190</t>
  </si>
  <si>
    <t>463426</t>
  </si>
  <si>
    <t>A. APOIO ESCOLA EST. CAMPOS BRASIL</t>
  </si>
  <si>
    <t>01291177000157</t>
  </si>
  <si>
    <t>466093</t>
  </si>
  <si>
    <t>A.A. COL. ESTADUAL GUILHERME DOURADO</t>
  </si>
  <si>
    <t>01257074000170</t>
  </si>
  <si>
    <t>0068659</t>
  </si>
  <si>
    <t>ASS. APOIO COL. EST. JARDIM PAULISTA</t>
  </si>
  <si>
    <t>05502542000186</t>
  </si>
  <si>
    <t>243876</t>
  </si>
  <si>
    <t>A.APOIO COL. ESTADUAL JORGE AMADO</t>
  </si>
  <si>
    <t>01291218000105</t>
  </si>
  <si>
    <t>0467006</t>
  </si>
  <si>
    <t>A.A. C.E.  PROF. SILVANDIRA SOUSA LIMA</t>
  </si>
  <si>
    <t>01071403000194</t>
  </si>
  <si>
    <t>0463922</t>
  </si>
  <si>
    <t>A.A. COLEGIO ESTADUAL RUI BARBOSA</t>
  </si>
  <si>
    <t>01071440000100</t>
  </si>
  <si>
    <t>0463787</t>
  </si>
  <si>
    <t>ASSOCIAÇÃO DE APOIO AO COL. EST. SONHO E LIBERDADE</t>
  </si>
  <si>
    <t>26609027000170</t>
  </si>
  <si>
    <t>898767</t>
  </si>
  <si>
    <t>A.A. ESCOLAR DO COLEGIO PRE-UNIVERSITARIO</t>
  </si>
  <si>
    <t>02707086000112</t>
  </si>
  <si>
    <t>207969</t>
  </si>
  <si>
    <t>A.A. ESC. EST. MANOEL GOMES DA CUNHA</t>
  </si>
  <si>
    <t>01443216000194</t>
  </si>
  <si>
    <t>0468355</t>
  </si>
  <si>
    <t>ASSOCIAÇÃO DE APOIO DA ESCOLA ESPECIAL RAIO DE LUZ APAE ARAGUAÍNA</t>
  </si>
  <si>
    <t>07953043000130</t>
  </si>
  <si>
    <t>379921</t>
  </si>
  <si>
    <t>A.A.  ESCOLA ESPIRITA ANDRE LUIZ</t>
  </si>
  <si>
    <t>01066416000175</t>
  </si>
  <si>
    <t>463582</t>
  </si>
  <si>
    <t>A.A. ESC. E.FRANCISCO MAXIMO DE SOUZA</t>
  </si>
  <si>
    <t>01345127000105</t>
  </si>
  <si>
    <t>0463167</t>
  </si>
  <si>
    <t>A.A. ESC. EST. DEP.FED.JOSE A. DE ASSIS</t>
  </si>
  <si>
    <t>01186464000105</t>
  </si>
  <si>
    <t>465089</t>
  </si>
  <si>
    <t>ASS. COM. COL EST. SANCHA FERREIRA</t>
  </si>
  <si>
    <t>01338702000142</t>
  </si>
  <si>
    <t>0466913</t>
  </si>
  <si>
    <t>A.A. ESC. HENRIQUE CIRQUEIRA AMORIM</t>
  </si>
  <si>
    <t>01088234000103</t>
  </si>
  <si>
    <t>0465194</t>
  </si>
  <si>
    <t>A.A. ESC. EST. JOAO GUILHERME L. KUNZE</t>
  </si>
  <si>
    <t>01071400000150</t>
  </si>
  <si>
    <t>0463639</t>
  </si>
  <si>
    <t>A.A. ESCOLA ESTADUAL MAL. RONDON</t>
  </si>
  <si>
    <t>01068349000128</t>
  </si>
  <si>
    <t>046368X</t>
  </si>
  <si>
    <t>A. DE A.DA ESCOLA ESTADUAL MODELO</t>
  </si>
  <si>
    <t>01133696000197</t>
  </si>
  <si>
    <t>484520</t>
  </si>
  <si>
    <t>A.A. ESC. E.NORTE GOIANO DE ARAGUAINA</t>
  </si>
  <si>
    <t>01195483000190</t>
  </si>
  <si>
    <t>0464724</t>
  </si>
  <si>
    <t>A.A. ESCOLA EST.PROF.ALFREDO NASSER</t>
  </si>
  <si>
    <t>01223632000187</t>
  </si>
  <si>
    <t>0465135</t>
  </si>
  <si>
    <t>A.A. ESC. EST. DE ARAGUAINA / PROF. JOÃO ALVES BATISTA</t>
  </si>
  <si>
    <t>25062332000121</t>
  </si>
  <si>
    <t>463116</t>
  </si>
  <si>
    <t>A.A. ESCOLA ESTADUAL VILA NOVA</t>
  </si>
  <si>
    <t>01071404000139</t>
  </si>
  <si>
    <t>0463744</t>
  </si>
  <si>
    <t>A.A. ESC. EST.WELDER M.ABREU SALES</t>
  </si>
  <si>
    <t>01190182000173</t>
  </si>
  <si>
    <t>0465054</t>
  </si>
  <si>
    <t>A. DE AP. DA E.PAROQUIAL LUIZ AUGUSTO</t>
  </si>
  <si>
    <t>01912262000195</t>
  </si>
  <si>
    <t>486000</t>
  </si>
  <si>
    <t>A.A. E.PAROQUIAL SAGRADO C.DE JESUS</t>
  </si>
  <si>
    <t>01912496000132</t>
  </si>
  <si>
    <t>81787</t>
  </si>
  <si>
    <t>A.A. DAS ESCOLAS ISOLADAS E REUNIDAS DA DRE ARAGUAINA</t>
  </si>
  <si>
    <t>02629601000193</t>
  </si>
  <si>
    <t>352403</t>
  </si>
  <si>
    <t>Araguana</t>
  </si>
  <si>
    <t>ASS. APOIO ESC. EST. MACHADO DE ASSIS</t>
  </si>
  <si>
    <t>01243663000108</t>
  </si>
  <si>
    <t>3773</t>
  </si>
  <si>
    <t>322091</t>
  </si>
  <si>
    <t>A.A. ESC. EST. SAO PEDRO</t>
  </si>
  <si>
    <t>01230353000140</t>
  </si>
  <si>
    <t>73903</t>
  </si>
  <si>
    <t>Babaculandia</t>
  </si>
  <si>
    <t>A.PAIS E M.C.E.LEOPOLDO DE BULHOES</t>
  </si>
  <si>
    <t>01146116000104</t>
  </si>
  <si>
    <t>465232</t>
  </si>
  <si>
    <t>A.A. E. E.HENRIQUE FIGUEREDO DE BRITO</t>
  </si>
  <si>
    <t>01146118000195</t>
  </si>
  <si>
    <t>0464627</t>
  </si>
  <si>
    <t>A.A. ESCOLA ESTADUAL RUI BARBOSA</t>
  </si>
  <si>
    <t>01181184000104</t>
  </si>
  <si>
    <t>477117</t>
  </si>
  <si>
    <t>Barra do Ouro</t>
  </si>
  <si>
    <t>A.A. A ESCOLA ESTADUAL BREJAO</t>
  </si>
  <si>
    <t>02392799000134</t>
  </si>
  <si>
    <t>83615</t>
  </si>
  <si>
    <t>A.COM. ESC. EST. BARRA DO OURO/PROF. VICENTE JOSÉ VIEIRA</t>
  </si>
  <si>
    <t>01341481000161</t>
  </si>
  <si>
    <t>0069973</t>
  </si>
  <si>
    <t>Campos Lindos</t>
  </si>
  <si>
    <t>A.A. DA ESC. EST. MANOEL ALVES GRANDE</t>
  </si>
  <si>
    <t>02199744000102</t>
  </si>
  <si>
    <t>2064</t>
  </si>
  <si>
    <t>0130117</t>
  </si>
  <si>
    <t>Carmolandia</t>
  </si>
  <si>
    <t>A.A. E. EST. BARTOLOMEU BUENO DA SILVA</t>
  </si>
  <si>
    <t>01181172000171</t>
  </si>
  <si>
    <t>0465038</t>
  </si>
  <si>
    <t>Filadelfia</t>
  </si>
  <si>
    <t>A.A. DO COL.MUNICIPAL DE FILADELFIA</t>
  </si>
  <si>
    <t>02189621000190</t>
  </si>
  <si>
    <t>54127</t>
  </si>
  <si>
    <t>A.P. E M. ESC. EST. ADEUVALDO O.MORAES</t>
  </si>
  <si>
    <t>01912087000136</t>
  </si>
  <si>
    <t>127434</t>
  </si>
  <si>
    <t>A.A. ESC EST PROFESSOR JOSÉ FRANCISCO DOS MONTES</t>
  </si>
  <si>
    <t>27853677000129</t>
  </si>
  <si>
    <t>198315</t>
  </si>
  <si>
    <t>Goiatins</t>
  </si>
  <si>
    <t>ASS. COM.COL. EST. ADA ASSIS TEIXEIRA</t>
  </si>
  <si>
    <t>01440731000110</t>
  </si>
  <si>
    <t>0013323</t>
  </si>
  <si>
    <t>A. COM. DO INST.EDUC.TURMINHA FELIZ</t>
  </si>
  <si>
    <t>02165295000181</t>
  </si>
  <si>
    <t>13242</t>
  </si>
  <si>
    <t>Muricilandia</t>
  </si>
  <si>
    <t>A.A. DA ESC. EST. MAL. COSTA E SILVA</t>
  </si>
  <si>
    <t>02032269000185</t>
  </si>
  <si>
    <t>83550</t>
  </si>
  <si>
    <t>A.COM. DE AP. COL. EST. DE MURICILANDIA</t>
  </si>
  <si>
    <t>01911084000188</t>
  </si>
  <si>
    <t>8350X</t>
  </si>
  <si>
    <t>Nova Olinda</t>
  </si>
  <si>
    <t>A.A. ESC. COL. E. HELIO DE SOUZA BUENO</t>
  </si>
  <si>
    <t>01186466000196</t>
  </si>
  <si>
    <t>0462985</t>
  </si>
  <si>
    <t>ASSOCIAÇÃO DE APOIO A ESCOLA ESPECIAL RENASCER</t>
  </si>
  <si>
    <t>07951646000101</t>
  </si>
  <si>
    <t>541028</t>
  </si>
  <si>
    <t>A.A. E. E. PROFA. HAMEDY CURY QUEIROZ</t>
  </si>
  <si>
    <t>01431375000179</t>
  </si>
  <si>
    <t>0468010</t>
  </si>
  <si>
    <t>Piraque</t>
  </si>
  <si>
    <t>A.A.  ESCOLA ESTADUAL SAO JOSE</t>
  </si>
  <si>
    <t>01243654000109</t>
  </si>
  <si>
    <t>465283</t>
  </si>
  <si>
    <t>Riachinho</t>
  </si>
  <si>
    <t>ASSOC. DE APOIO ESC. EST. JOAO XXIII</t>
  </si>
  <si>
    <t>01136006000153</t>
  </si>
  <si>
    <t>51969</t>
  </si>
  <si>
    <t>Santa Fe do Araguaia</t>
  </si>
  <si>
    <t>A.A. ESC. EST. ANAIDES BRITO MIRANDA</t>
  </si>
  <si>
    <t>01919025000156</t>
  </si>
  <si>
    <t>4791</t>
  </si>
  <si>
    <t>54682</t>
  </si>
  <si>
    <t>A. DE AP. DA ESCOLA EST. CASTRO ALVES</t>
  </si>
  <si>
    <t>01673181000180</t>
  </si>
  <si>
    <t>54739</t>
  </si>
  <si>
    <t>Wanderlandia</t>
  </si>
  <si>
    <t>A.A. COL. ESTADUAL JOSE LUIZ SIQUEIRA</t>
  </si>
  <si>
    <t>01257082000117</t>
  </si>
  <si>
    <t>0465291</t>
  </si>
  <si>
    <t>A.A. COL. NOSSA SENHORA DA CONCEICAO</t>
  </si>
  <si>
    <t>02408360000152</t>
  </si>
  <si>
    <t>90263</t>
  </si>
  <si>
    <t>ASSOCIAÇÃO DE APOIO DA ESCOLA ESPECIAL MORADA DO SOL</t>
  </si>
  <si>
    <t>07941368000101</t>
  </si>
  <si>
    <t>537349</t>
  </si>
  <si>
    <t>A.APOIO ESCOLA ESTADUAL D. PEDRO II</t>
  </si>
  <si>
    <t>01186465000141</t>
  </si>
  <si>
    <t>0463108</t>
  </si>
  <si>
    <t>Xambioa</t>
  </si>
  <si>
    <t>ASSOC. DE AP. COL. EST. JOSE BONIFACIO</t>
  </si>
  <si>
    <t>01136015000144</t>
  </si>
  <si>
    <t>0330043</t>
  </si>
  <si>
    <t>A.A. COL. MUL. PROFA. JULIANA BARROS</t>
  </si>
  <si>
    <t>01136047000140</t>
  </si>
  <si>
    <t>0330027</t>
  </si>
  <si>
    <t>A. COM. DA ESC. EST. EURICO MOTA</t>
  </si>
  <si>
    <t>01718086000155</t>
  </si>
  <si>
    <t>0324744</t>
  </si>
  <si>
    <t>AS. DE A. A ESC.PAROQUIAL SAO MIGUEL</t>
  </si>
  <si>
    <t>01133698000186</t>
  </si>
  <si>
    <t>330035</t>
  </si>
  <si>
    <t>1º REPASSE FNDE PNAE  - TOCANTINS  2020</t>
  </si>
</sst>
</file>

<file path=xl/styles.xml><?xml version="1.0" encoding="utf-8"?>
<styleSheet xmlns="http://schemas.openxmlformats.org/spreadsheetml/2006/main">
  <fonts count="12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20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7"/>
  </cellStyleXfs>
  <cellXfs count="4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textRotation="90"/>
    </xf>
    <xf numFmtId="0" fontId="7" fillId="9" borderId="3" xfId="0" applyFont="1" applyFill="1" applyBorder="1" applyAlignment="1">
      <alignment horizontal="center" textRotation="90" wrapText="1"/>
    </xf>
    <xf numFmtId="0" fontId="9" fillId="10" borderId="5" xfId="0" applyFont="1" applyFill="1" applyBorder="1"/>
    <xf numFmtId="0" fontId="9" fillId="10" borderId="6" xfId="0" applyFont="1" applyFill="1" applyBorder="1" applyAlignment="1"/>
    <xf numFmtId="49" fontId="9" fillId="10" borderId="6" xfId="0" applyNumberFormat="1" applyFont="1" applyFill="1" applyBorder="1" applyAlignment="1"/>
    <xf numFmtId="0" fontId="9" fillId="10" borderId="4" xfId="0" applyFont="1" applyFill="1" applyBorder="1" applyAlignment="1"/>
    <xf numFmtId="49" fontId="5" fillId="0" borderId="7" xfId="0" applyNumberFormat="1" applyFont="1" applyFill="1" applyBorder="1" applyAlignment="1">
      <alignment vertical="center"/>
    </xf>
    <xf numFmtId="0" fontId="1" fillId="0" borderId="7" xfId="0" applyFont="1" applyFill="1" applyBorder="1"/>
    <xf numFmtId="4" fontId="6" fillId="0" borderId="7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49" fontId="4" fillId="0" borderId="7" xfId="0" applyNumberFormat="1" applyFont="1" applyFill="1" applyBorder="1" applyAlignment="1">
      <alignment horizontal="left" vertical="center"/>
    </xf>
    <xf numFmtId="0" fontId="0" fillId="0" borderId="7" xfId="0" applyFont="1" applyFill="1" applyBorder="1" applyAlignment="1"/>
    <xf numFmtId="0" fontId="2" fillId="0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vertical="center"/>
    </xf>
    <xf numFmtId="49" fontId="1" fillId="5" borderId="14" xfId="0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49" fontId="1" fillId="2" borderId="14" xfId="0" applyNumberFormat="1" applyFont="1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5" borderId="16" xfId="0" applyFont="1" applyFill="1" applyBorder="1" applyAlignment="1">
      <alignment vertical="center"/>
    </xf>
    <xf numFmtId="49" fontId="1" fillId="5" borderId="16" xfId="0" applyNumberFormat="1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5" borderId="17" xfId="0" applyFont="1" applyFill="1" applyBorder="1" applyAlignment="1">
      <alignment vertical="center"/>
    </xf>
    <xf numFmtId="0" fontId="1" fillId="5" borderId="16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5" borderId="14" xfId="0" applyFont="1" applyFill="1" applyBorder="1" applyAlignment="1">
      <alignment vertical="center" wrapText="1"/>
    </xf>
    <xf numFmtId="0" fontId="0" fillId="0" borderId="7" xfId="0" applyFont="1" applyBorder="1" applyAlignment="1"/>
    <xf numFmtId="0" fontId="5" fillId="3" borderId="7" xfId="0" applyFont="1" applyFill="1" applyBorder="1" applyAlignment="1">
      <alignment horizontal="center" wrapText="1"/>
    </xf>
    <xf numFmtId="4" fontId="9" fillId="10" borderId="4" xfId="0" applyNumberFormat="1" applyFont="1" applyFill="1" applyBorder="1" applyAlignment="1"/>
    <xf numFmtId="4" fontId="1" fillId="5" borderId="18" xfId="0" applyNumberFormat="1" applyFont="1" applyFill="1" applyBorder="1" applyAlignment="1">
      <alignment vertical="center"/>
    </xf>
    <xf numFmtId="4" fontId="1" fillId="2" borderId="19" xfId="0" applyNumberFormat="1" applyFont="1" applyFill="1" applyBorder="1" applyAlignment="1">
      <alignment vertical="center"/>
    </xf>
    <xf numFmtId="4" fontId="1" fillId="5" borderId="19" xfId="0" applyNumberFormat="1" applyFont="1" applyFill="1" applyBorder="1" applyAlignment="1">
      <alignment vertical="center"/>
    </xf>
    <xf numFmtId="4" fontId="6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5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11" fillId="6" borderId="8" xfId="1" applyFont="1" applyFill="1" applyBorder="1" applyAlignment="1">
      <alignment horizontal="center" vertical="center"/>
    </xf>
    <xf numFmtId="0" fontId="11" fillId="6" borderId="9" xfId="1" applyFont="1" applyFill="1" applyBorder="1" applyAlignment="1">
      <alignment horizontal="center" vertical="center"/>
    </xf>
    <xf numFmtId="0" fontId="11" fillId="6" borderId="10" xfId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2100883</xdr:colOff>
      <xdr:row>1</xdr:row>
      <xdr:rowOff>33129</xdr:rowOff>
    </xdr:from>
    <xdr:to>
      <xdr:col>2</xdr:col>
      <xdr:colOff>4396407</xdr:colOff>
      <xdr:row>2</xdr:row>
      <xdr:rowOff>245579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8905" y="347868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952500</xdr:colOff>
      <xdr:row>0</xdr:row>
      <xdr:rowOff>137905</xdr:rowOff>
    </xdr:from>
    <xdr:to>
      <xdr:col>7</xdr:col>
      <xdr:colOff>488693</xdr:colOff>
      <xdr:row>3</xdr:row>
      <xdr:rowOff>190500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78587" y="137905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80"/>
  <sheetViews>
    <sheetView showGridLines="0" tabSelected="1" view="pageBreakPreview" zoomScale="115" zoomScaleSheetLayoutView="115" workbookViewId="0">
      <pane ySplit="9" topLeftCell="A10" activePane="bottomLeft" state="frozen"/>
      <selection pane="bottomLeft" activeCell="A81" sqref="A81:XFD442"/>
    </sheetView>
  </sheetViews>
  <sheetFormatPr defaultColWidth="14.42578125" defaultRowHeight="15.75" customHeight="1"/>
  <cols>
    <col min="1" max="1" width="13.28515625" customWidth="1"/>
    <col min="2" max="2" width="20.140625" customWidth="1"/>
    <col min="3" max="3" width="66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35"/>
  </cols>
  <sheetData>
    <row r="1" spans="1:8" customFormat="1" ht="24.95" customHeight="1">
      <c r="A1" s="14" t="s">
        <v>9</v>
      </c>
      <c r="B1" s="15"/>
      <c r="C1" s="12"/>
      <c r="D1" s="16"/>
      <c r="E1" s="18"/>
      <c r="F1" s="18"/>
      <c r="G1" s="17"/>
      <c r="H1" s="17"/>
    </row>
    <row r="2" spans="1:8" customFormat="1" ht="24.95" customHeight="1">
      <c r="A2" s="14" t="s">
        <v>10</v>
      </c>
      <c r="B2" s="15"/>
      <c r="C2" s="15"/>
      <c r="D2" s="17"/>
      <c r="E2" s="18"/>
      <c r="F2" s="18"/>
      <c r="G2" s="17"/>
      <c r="H2" s="17"/>
    </row>
    <row r="3" spans="1:8" customFormat="1" ht="24.95" customHeight="1">
      <c r="A3" s="14" t="s">
        <v>11</v>
      </c>
      <c r="B3" s="15"/>
      <c r="C3" s="15"/>
      <c r="D3" s="19"/>
      <c r="E3" s="19"/>
      <c r="F3" s="19"/>
      <c r="G3" s="19"/>
      <c r="H3" s="19"/>
    </row>
    <row r="4" spans="1:8" customFormat="1" ht="35.25" customHeight="1" thickBot="1">
      <c r="A4" s="15"/>
      <c r="B4" s="15"/>
      <c r="C4" s="15"/>
      <c r="D4" s="20"/>
      <c r="E4" s="11"/>
      <c r="F4" s="12"/>
      <c r="G4" s="13"/>
      <c r="H4" s="12"/>
    </row>
    <row r="5" spans="1:8" customFormat="1" ht="36" customHeight="1" thickBot="1">
      <c r="A5" s="45" t="s">
        <v>248</v>
      </c>
      <c r="B5" s="46"/>
      <c r="C5" s="46"/>
      <c r="D5" s="46"/>
      <c r="E5" s="46"/>
      <c r="F5" s="46"/>
      <c r="G5" s="46"/>
      <c r="H5" s="47"/>
    </row>
    <row r="6" spans="1:8" customFormat="1" ht="24" customHeight="1" thickBot="1">
      <c r="A6" s="21"/>
      <c r="B6" s="21"/>
      <c r="C6" s="21"/>
      <c r="D6" s="22" t="s">
        <v>0</v>
      </c>
      <c r="E6" s="43" t="s">
        <v>1</v>
      </c>
      <c r="F6" s="44"/>
      <c r="G6" s="41">
        <f>SUBTOTAL(9,H9:H80)</f>
        <v>240789.19999999998</v>
      </c>
      <c r="H6" s="42"/>
    </row>
    <row r="7" spans="1:8" ht="15.75" customHeight="1" thickBot="1">
      <c r="A7" s="1"/>
      <c r="B7" s="1"/>
      <c r="C7" s="1"/>
      <c r="H7" s="35"/>
    </row>
    <row r="8" spans="1:8" ht="54.75" customHeight="1" thickBot="1">
      <c r="A8" s="2" t="s">
        <v>2</v>
      </c>
      <c r="B8" s="3" t="s">
        <v>3</v>
      </c>
      <c r="C8" s="4" t="str">
        <f>"UNIDADES EXECUTORAS = " &amp; COUNTA(C10:C80)</f>
        <v>UNIDADES EXECUTORAS = 71</v>
      </c>
      <c r="D8" s="3" t="s">
        <v>4</v>
      </c>
      <c r="E8" s="5" t="s">
        <v>5</v>
      </c>
      <c r="F8" s="5" t="s">
        <v>6</v>
      </c>
      <c r="G8" s="6" t="s">
        <v>7</v>
      </c>
      <c r="H8" s="36" t="s">
        <v>8</v>
      </c>
    </row>
    <row r="9" spans="1:8" ht="11.25" customHeight="1" thickBot="1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37"/>
    </row>
    <row r="10" spans="1:8" s="14" customFormat="1" ht="24.95" customHeight="1">
      <c r="A10" s="27" t="s">
        <v>13</v>
      </c>
      <c r="B10" s="28" t="s">
        <v>14</v>
      </c>
      <c r="C10" s="32" t="s">
        <v>15</v>
      </c>
      <c r="D10" s="28" t="s">
        <v>16</v>
      </c>
      <c r="E10" s="29" t="s">
        <v>12</v>
      </c>
      <c r="F10" s="29" t="s">
        <v>17</v>
      </c>
      <c r="G10" s="29" t="s">
        <v>18</v>
      </c>
      <c r="H10" s="38">
        <v>2952</v>
      </c>
    </row>
    <row r="11" spans="1:8" s="14" customFormat="1" ht="24.95" customHeight="1">
      <c r="A11" s="30" t="s">
        <v>13</v>
      </c>
      <c r="B11" s="25" t="s">
        <v>14</v>
      </c>
      <c r="C11" s="33" t="s">
        <v>19</v>
      </c>
      <c r="D11" s="25" t="s">
        <v>20</v>
      </c>
      <c r="E11" s="26" t="s">
        <v>12</v>
      </c>
      <c r="F11" s="26" t="s">
        <v>17</v>
      </c>
      <c r="G11" s="26" t="s">
        <v>21</v>
      </c>
      <c r="H11" s="39">
        <v>3310.8</v>
      </c>
    </row>
    <row r="12" spans="1:8" s="14" customFormat="1" ht="24.95" customHeight="1">
      <c r="A12" s="31" t="s">
        <v>13</v>
      </c>
      <c r="B12" s="23" t="s">
        <v>14</v>
      </c>
      <c r="C12" s="34" t="s">
        <v>22</v>
      </c>
      <c r="D12" s="23" t="s">
        <v>23</v>
      </c>
      <c r="E12" s="24" t="s">
        <v>12</v>
      </c>
      <c r="F12" s="24" t="s">
        <v>17</v>
      </c>
      <c r="G12" s="24" t="s">
        <v>24</v>
      </c>
      <c r="H12" s="40">
        <v>835.2</v>
      </c>
    </row>
    <row r="13" spans="1:8" s="14" customFormat="1" ht="24.95" customHeight="1">
      <c r="A13" s="30" t="s">
        <v>13</v>
      </c>
      <c r="B13" s="25" t="s">
        <v>14</v>
      </c>
      <c r="C13" s="33" t="s">
        <v>25</v>
      </c>
      <c r="D13" s="25" t="s">
        <v>26</v>
      </c>
      <c r="E13" s="26" t="s">
        <v>12</v>
      </c>
      <c r="F13" s="26" t="s">
        <v>17</v>
      </c>
      <c r="G13" s="26" t="s">
        <v>27</v>
      </c>
      <c r="H13" s="39">
        <v>2282.4</v>
      </c>
    </row>
    <row r="14" spans="1:8" s="14" customFormat="1" ht="24.95" customHeight="1">
      <c r="A14" s="31" t="s">
        <v>13</v>
      </c>
      <c r="B14" s="23" t="s">
        <v>28</v>
      </c>
      <c r="C14" s="34" t="s">
        <v>29</v>
      </c>
      <c r="D14" s="23" t="s">
        <v>30</v>
      </c>
      <c r="E14" s="24" t="s">
        <v>12</v>
      </c>
      <c r="F14" s="24" t="s">
        <v>31</v>
      </c>
      <c r="G14" s="24" t="s">
        <v>32</v>
      </c>
      <c r="H14" s="40">
        <v>5091.6000000000004</v>
      </c>
    </row>
    <row r="15" spans="1:8" s="14" customFormat="1" ht="24.95" customHeight="1">
      <c r="A15" s="30" t="s">
        <v>13</v>
      </c>
      <c r="B15" s="25" t="s">
        <v>13</v>
      </c>
      <c r="C15" s="33" t="s">
        <v>33</v>
      </c>
      <c r="D15" s="25" t="s">
        <v>34</v>
      </c>
      <c r="E15" s="26" t="s">
        <v>12</v>
      </c>
      <c r="F15" s="26" t="s">
        <v>31</v>
      </c>
      <c r="G15" s="26" t="s">
        <v>35</v>
      </c>
      <c r="H15" s="39">
        <v>1651.8</v>
      </c>
    </row>
    <row r="16" spans="1:8" s="14" customFormat="1" ht="24.95" customHeight="1">
      <c r="A16" s="31" t="s">
        <v>13</v>
      </c>
      <c r="B16" s="23" t="s">
        <v>13</v>
      </c>
      <c r="C16" s="34" t="s">
        <v>36</v>
      </c>
      <c r="D16" s="23" t="s">
        <v>37</v>
      </c>
      <c r="E16" s="24" t="s">
        <v>12</v>
      </c>
      <c r="F16" s="24" t="s">
        <v>31</v>
      </c>
      <c r="G16" s="24" t="s">
        <v>38</v>
      </c>
      <c r="H16" s="40">
        <v>6085.5999999999995</v>
      </c>
    </row>
    <row r="17" spans="1:8" s="14" customFormat="1" ht="24.95" customHeight="1">
      <c r="A17" s="30" t="s">
        <v>13</v>
      </c>
      <c r="B17" s="25" t="s">
        <v>13</v>
      </c>
      <c r="C17" s="33" t="s">
        <v>39</v>
      </c>
      <c r="D17" s="25" t="s">
        <v>40</v>
      </c>
      <c r="E17" s="26" t="s">
        <v>12</v>
      </c>
      <c r="F17" s="26" t="s">
        <v>31</v>
      </c>
      <c r="G17" s="26" t="s">
        <v>41</v>
      </c>
      <c r="H17" s="39">
        <v>0</v>
      </c>
    </row>
    <row r="18" spans="1:8" s="14" customFormat="1" ht="24.95" customHeight="1">
      <c r="A18" s="31" t="s">
        <v>13</v>
      </c>
      <c r="B18" s="23" t="s">
        <v>13</v>
      </c>
      <c r="C18" s="34" t="s">
        <v>42</v>
      </c>
      <c r="D18" s="23" t="s">
        <v>43</v>
      </c>
      <c r="E18" s="24" t="s">
        <v>12</v>
      </c>
      <c r="F18" s="24" t="s">
        <v>31</v>
      </c>
      <c r="G18" s="24" t="s">
        <v>44</v>
      </c>
      <c r="H18" s="40">
        <v>0</v>
      </c>
    </row>
    <row r="19" spans="1:8" s="14" customFormat="1" ht="24.95" customHeight="1">
      <c r="A19" s="30" t="s">
        <v>13</v>
      </c>
      <c r="B19" s="25" t="s">
        <v>13</v>
      </c>
      <c r="C19" s="33" t="s">
        <v>45</v>
      </c>
      <c r="D19" s="25" t="s">
        <v>46</v>
      </c>
      <c r="E19" s="26" t="s">
        <v>12</v>
      </c>
      <c r="F19" s="26" t="s">
        <v>31</v>
      </c>
      <c r="G19" s="26" t="s">
        <v>47</v>
      </c>
      <c r="H19" s="39">
        <v>5774.4</v>
      </c>
    </row>
    <row r="20" spans="1:8" s="14" customFormat="1" ht="24.95" customHeight="1">
      <c r="A20" s="31" t="s">
        <v>13</v>
      </c>
      <c r="B20" s="23" t="s">
        <v>13</v>
      </c>
      <c r="C20" s="34" t="s">
        <v>48</v>
      </c>
      <c r="D20" s="23" t="s">
        <v>49</v>
      </c>
      <c r="E20" s="24" t="s">
        <v>12</v>
      </c>
      <c r="F20" s="24" t="s">
        <v>31</v>
      </c>
      <c r="G20" s="24" t="s">
        <v>50</v>
      </c>
      <c r="H20" s="40">
        <v>0</v>
      </c>
    </row>
    <row r="21" spans="1:8" s="14" customFormat="1" ht="24.95" customHeight="1">
      <c r="A21" s="30" t="s">
        <v>13</v>
      </c>
      <c r="B21" s="25" t="s">
        <v>13</v>
      </c>
      <c r="C21" s="33" t="s">
        <v>51</v>
      </c>
      <c r="D21" s="25" t="s">
        <v>52</v>
      </c>
      <c r="E21" s="26" t="s">
        <v>12</v>
      </c>
      <c r="F21" s="26" t="s">
        <v>31</v>
      </c>
      <c r="G21" s="26" t="s">
        <v>53</v>
      </c>
      <c r="H21" s="39">
        <v>3297.6</v>
      </c>
    </row>
    <row r="22" spans="1:8" s="14" customFormat="1" ht="24.95" customHeight="1">
      <c r="A22" s="31" t="s">
        <v>13</v>
      </c>
      <c r="B22" s="23" t="s">
        <v>13</v>
      </c>
      <c r="C22" s="34" t="s">
        <v>54</v>
      </c>
      <c r="D22" s="23" t="s">
        <v>55</v>
      </c>
      <c r="E22" s="24" t="s">
        <v>12</v>
      </c>
      <c r="F22" s="24" t="s">
        <v>31</v>
      </c>
      <c r="G22" s="24" t="s">
        <v>56</v>
      </c>
      <c r="H22" s="40">
        <v>4432.2</v>
      </c>
    </row>
    <row r="23" spans="1:8" s="14" customFormat="1" ht="24.95" customHeight="1">
      <c r="A23" s="30" t="s">
        <v>13</v>
      </c>
      <c r="B23" s="25" t="s">
        <v>13</v>
      </c>
      <c r="C23" s="33" t="s">
        <v>57</v>
      </c>
      <c r="D23" s="25" t="s">
        <v>58</v>
      </c>
      <c r="E23" s="26" t="s">
        <v>12</v>
      </c>
      <c r="F23" s="26" t="s">
        <v>31</v>
      </c>
      <c r="G23" s="26" t="s">
        <v>59</v>
      </c>
      <c r="H23" s="39">
        <v>11545.599999999999</v>
      </c>
    </row>
    <row r="24" spans="1:8" s="14" customFormat="1" ht="24.95" customHeight="1">
      <c r="A24" s="31" t="s">
        <v>13</v>
      </c>
      <c r="B24" s="23" t="s">
        <v>13</v>
      </c>
      <c r="C24" s="34" t="s">
        <v>60</v>
      </c>
      <c r="D24" s="23" t="s">
        <v>61</v>
      </c>
      <c r="E24" s="24" t="s">
        <v>12</v>
      </c>
      <c r="F24" s="24" t="s">
        <v>31</v>
      </c>
      <c r="G24" s="24" t="s">
        <v>62</v>
      </c>
      <c r="H24" s="40">
        <v>8029.2000000000007</v>
      </c>
    </row>
    <row r="25" spans="1:8" s="14" customFormat="1" ht="24.95" customHeight="1">
      <c r="A25" s="30" t="s">
        <v>13</v>
      </c>
      <c r="B25" s="25" t="s">
        <v>13</v>
      </c>
      <c r="C25" s="33" t="s">
        <v>63</v>
      </c>
      <c r="D25" s="25" t="s">
        <v>64</v>
      </c>
      <c r="E25" s="26" t="s">
        <v>12</v>
      </c>
      <c r="F25" s="26" t="s">
        <v>31</v>
      </c>
      <c r="G25" s="26" t="s">
        <v>65</v>
      </c>
      <c r="H25" s="39">
        <v>10677.4</v>
      </c>
    </row>
    <row r="26" spans="1:8" s="14" customFormat="1" ht="24.95" customHeight="1">
      <c r="A26" s="31" t="s">
        <v>13</v>
      </c>
      <c r="B26" s="23" t="s">
        <v>13</v>
      </c>
      <c r="C26" s="34" t="s">
        <v>66</v>
      </c>
      <c r="D26" s="23" t="s">
        <v>67</v>
      </c>
      <c r="E26" s="24" t="s">
        <v>12</v>
      </c>
      <c r="F26" s="24" t="s">
        <v>31</v>
      </c>
      <c r="G26" s="24" t="s">
        <v>68</v>
      </c>
      <c r="H26" s="40">
        <v>6621.5999999999985</v>
      </c>
    </row>
    <row r="27" spans="1:8" s="14" customFormat="1" ht="24.95" customHeight="1">
      <c r="A27" s="30" t="s">
        <v>13</v>
      </c>
      <c r="B27" s="25" t="s">
        <v>13</v>
      </c>
      <c r="C27" s="33" t="s">
        <v>69</v>
      </c>
      <c r="D27" s="25" t="s">
        <v>70</v>
      </c>
      <c r="E27" s="26" t="s">
        <v>12</v>
      </c>
      <c r="F27" s="26" t="s">
        <v>31</v>
      </c>
      <c r="G27" s="26" t="s">
        <v>71</v>
      </c>
      <c r="H27" s="39">
        <v>3260.8</v>
      </c>
    </row>
    <row r="28" spans="1:8" s="14" customFormat="1" ht="24.95" customHeight="1">
      <c r="A28" s="31" t="s">
        <v>13</v>
      </c>
      <c r="B28" s="23" t="s">
        <v>13</v>
      </c>
      <c r="C28" s="34" t="s">
        <v>72</v>
      </c>
      <c r="D28" s="23" t="s">
        <v>73</v>
      </c>
      <c r="E28" s="24" t="s">
        <v>12</v>
      </c>
      <c r="F28" s="24" t="s">
        <v>31</v>
      </c>
      <c r="G28" s="24" t="s">
        <v>74</v>
      </c>
      <c r="H28" s="40">
        <v>7320.4</v>
      </c>
    </row>
    <row r="29" spans="1:8" s="14" customFormat="1" ht="24.95" customHeight="1">
      <c r="A29" s="30" t="s">
        <v>13</v>
      </c>
      <c r="B29" s="25" t="s">
        <v>13</v>
      </c>
      <c r="C29" s="33" t="s">
        <v>75</v>
      </c>
      <c r="D29" s="25" t="s">
        <v>76</v>
      </c>
      <c r="E29" s="26" t="s">
        <v>12</v>
      </c>
      <c r="F29" s="26" t="s">
        <v>31</v>
      </c>
      <c r="G29" s="26" t="s">
        <v>77</v>
      </c>
      <c r="H29" s="39">
        <v>0</v>
      </c>
    </row>
    <row r="30" spans="1:8" s="14" customFormat="1" ht="24.95" customHeight="1">
      <c r="A30" s="31" t="s">
        <v>13</v>
      </c>
      <c r="B30" s="23" t="s">
        <v>13</v>
      </c>
      <c r="C30" s="34" t="s">
        <v>78</v>
      </c>
      <c r="D30" s="23" t="s">
        <v>79</v>
      </c>
      <c r="E30" s="24" t="s">
        <v>12</v>
      </c>
      <c r="F30" s="24" t="s">
        <v>31</v>
      </c>
      <c r="G30" s="24" t="s">
        <v>80</v>
      </c>
      <c r="H30" s="40">
        <v>0</v>
      </c>
    </row>
    <row r="31" spans="1:8" s="14" customFormat="1" ht="24.95" customHeight="1">
      <c r="A31" s="30" t="s">
        <v>13</v>
      </c>
      <c r="B31" s="25" t="s">
        <v>13</v>
      </c>
      <c r="C31" s="33" t="s">
        <v>81</v>
      </c>
      <c r="D31" s="25" t="s">
        <v>82</v>
      </c>
      <c r="E31" s="26" t="s">
        <v>12</v>
      </c>
      <c r="F31" s="26" t="s">
        <v>31</v>
      </c>
      <c r="G31" s="26" t="s">
        <v>83</v>
      </c>
      <c r="H31" s="39">
        <v>0</v>
      </c>
    </row>
    <row r="32" spans="1:8" s="14" customFormat="1" ht="24.95" customHeight="1">
      <c r="A32" s="31" t="s">
        <v>13</v>
      </c>
      <c r="B32" s="23" t="s">
        <v>13</v>
      </c>
      <c r="C32" s="34" t="s">
        <v>84</v>
      </c>
      <c r="D32" s="23" t="s">
        <v>85</v>
      </c>
      <c r="E32" s="24" t="s">
        <v>12</v>
      </c>
      <c r="F32" s="24" t="s">
        <v>31</v>
      </c>
      <c r="G32" s="24" t="s">
        <v>86</v>
      </c>
      <c r="H32" s="40">
        <v>2860.2000000000003</v>
      </c>
    </row>
    <row r="33" spans="1:8" s="14" customFormat="1" ht="24.95" customHeight="1">
      <c r="A33" s="30" t="s">
        <v>13</v>
      </c>
      <c r="B33" s="25" t="s">
        <v>13</v>
      </c>
      <c r="C33" s="33" t="s">
        <v>87</v>
      </c>
      <c r="D33" s="25" t="s">
        <v>88</v>
      </c>
      <c r="E33" s="26" t="s">
        <v>12</v>
      </c>
      <c r="F33" s="26" t="s">
        <v>31</v>
      </c>
      <c r="G33" s="26" t="s">
        <v>89</v>
      </c>
      <c r="H33" s="39">
        <v>1906.3999999999999</v>
      </c>
    </row>
    <row r="34" spans="1:8" s="14" customFormat="1" ht="24.95" customHeight="1">
      <c r="A34" s="31" t="s">
        <v>13</v>
      </c>
      <c r="B34" s="23" t="s">
        <v>13</v>
      </c>
      <c r="C34" s="34" t="s">
        <v>90</v>
      </c>
      <c r="D34" s="23" t="s">
        <v>91</v>
      </c>
      <c r="E34" s="24" t="s">
        <v>12</v>
      </c>
      <c r="F34" s="24" t="s">
        <v>31</v>
      </c>
      <c r="G34" s="24" t="s">
        <v>92</v>
      </c>
      <c r="H34" s="40">
        <v>4879.2</v>
      </c>
    </row>
    <row r="35" spans="1:8" s="14" customFormat="1" ht="24.95" customHeight="1">
      <c r="A35" s="30" t="s">
        <v>13</v>
      </c>
      <c r="B35" s="25" t="s">
        <v>13</v>
      </c>
      <c r="C35" s="33" t="s">
        <v>93</v>
      </c>
      <c r="D35" s="25" t="s">
        <v>94</v>
      </c>
      <c r="E35" s="26" t="s">
        <v>12</v>
      </c>
      <c r="F35" s="26" t="s">
        <v>31</v>
      </c>
      <c r="G35" s="26" t="s">
        <v>95</v>
      </c>
      <c r="H35" s="39">
        <v>5070.8</v>
      </c>
    </row>
    <row r="36" spans="1:8" s="14" customFormat="1" ht="24.95" customHeight="1">
      <c r="A36" s="31" t="s">
        <v>13</v>
      </c>
      <c r="B36" s="23" t="s">
        <v>13</v>
      </c>
      <c r="C36" s="34" t="s">
        <v>96</v>
      </c>
      <c r="D36" s="23" t="s">
        <v>97</v>
      </c>
      <c r="E36" s="24" t="s">
        <v>12</v>
      </c>
      <c r="F36" s="24" t="s">
        <v>31</v>
      </c>
      <c r="G36" s="24" t="s">
        <v>98</v>
      </c>
      <c r="H36" s="40">
        <v>4861.3999999999996</v>
      </c>
    </row>
    <row r="37" spans="1:8" s="14" customFormat="1" ht="24.95" customHeight="1">
      <c r="A37" s="30" t="s">
        <v>13</v>
      </c>
      <c r="B37" s="25" t="s">
        <v>13</v>
      </c>
      <c r="C37" s="33" t="s">
        <v>99</v>
      </c>
      <c r="D37" s="25" t="s">
        <v>100</v>
      </c>
      <c r="E37" s="26" t="s">
        <v>12</v>
      </c>
      <c r="F37" s="26" t="s">
        <v>31</v>
      </c>
      <c r="G37" s="26" t="s">
        <v>101</v>
      </c>
      <c r="H37" s="39">
        <v>1549.3999999999999</v>
      </c>
    </row>
    <row r="38" spans="1:8" s="14" customFormat="1" ht="24.95" customHeight="1">
      <c r="A38" s="31" t="s">
        <v>13</v>
      </c>
      <c r="B38" s="23" t="s">
        <v>13</v>
      </c>
      <c r="C38" s="34" t="s">
        <v>102</v>
      </c>
      <c r="D38" s="23" t="s">
        <v>103</v>
      </c>
      <c r="E38" s="24" t="s">
        <v>12</v>
      </c>
      <c r="F38" s="24" t="s">
        <v>31</v>
      </c>
      <c r="G38" s="24" t="s">
        <v>104</v>
      </c>
      <c r="H38" s="40">
        <v>4502.3999999999996</v>
      </c>
    </row>
    <row r="39" spans="1:8" s="14" customFormat="1" ht="24.95" customHeight="1">
      <c r="A39" s="30" t="s">
        <v>13</v>
      </c>
      <c r="B39" s="25" t="s">
        <v>13</v>
      </c>
      <c r="C39" s="33" t="s">
        <v>105</v>
      </c>
      <c r="D39" s="25" t="s">
        <v>106</v>
      </c>
      <c r="E39" s="26" t="s">
        <v>12</v>
      </c>
      <c r="F39" s="26" t="s">
        <v>31</v>
      </c>
      <c r="G39" s="26" t="s">
        <v>107</v>
      </c>
      <c r="H39" s="39">
        <v>3570.2</v>
      </c>
    </row>
    <row r="40" spans="1:8" s="14" customFormat="1" ht="24.95" customHeight="1">
      <c r="A40" s="31" t="s">
        <v>13</v>
      </c>
      <c r="B40" s="23" t="s">
        <v>13</v>
      </c>
      <c r="C40" s="34" t="s">
        <v>108</v>
      </c>
      <c r="D40" s="23" t="s">
        <v>109</v>
      </c>
      <c r="E40" s="24" t="s">
        <v>12</v>
      </c>
      <c r="F40" s="24" t="s">
        <v>31</v>
      </c>
      <c r="G40" s="24" t="s">
        <v>110</v>
      </c>
      <c r="H40" s="40">
        <v>5883</v>
      </c>
    </row>
    <row r="41" spans="1:8" s="14" customFormat="1" ht="24.95" customHeight="1">
      <c r="A41" s="30" t="s">
        <v>13</v>
      </c>
      <c r="B41" s="25" t="s">
        <v>13</v>
      </c>
      <c r="C41" s="33" t="s">
        <v>111</v>
      </c>
      <c r="D41" s="25" t="s">
        <v>112</v>
      </c>
      <c r="E41" s="26" t="s">
        <v>12</v>
      </c>
      <c r="F41" s="26" t="s">
        <v>31</v>
      </c>
      <c r="G41" s="26" t="s">
        <v>113</v>
      </c>
      <c r="H41" s="39">
        <v>4188.2</v>
      </c>
    </row>
    <row r="42" spans="1:8" s="14" customFormat="1" ht="24.95" customHeight="1">
      <c r="A42" s="31" t="s">
        <v>13</v>
      </c>
      <c r="B42" s="23" t="s">
        <v>13</v>
      </c>
      <c r="C42" s="34" t="s">
        <v>114</v>
      </c>
      <c r="D42" s="23" t="s">
        <v>115</v>
      </c>
      <c r="E42" s="24" t="s">
        <v>12</v>
      </c>
      <c r="F42" s="24" t="s">
        <v>31</v>
      </c>
      <c r="G42" s="24" t="s">
        <v>116</v>
      </c>
      <c r="H42" s="40">
        <v>1418.4</v>
      </c>
    </row>
    <row r="43" spans="1:8" s="14" customFormat="1" ht="24.95" customHeight="1">
      <c r="A43" s="30" t="s">
        <v>13</v>
      </c>
      <c r="B43" s="25" t="s">
        <v>13</v>
      </c>
      <c r="C43" s="33" t="s">
        <v>117</v>
      </c>
      <c r="D43" s="25" t="s">
        <v>118</v>
      </c>
      <c r="E43" s="26" t="s">
        <v>12</v>
      </c>
      <c r="F43" s="26" t="s">
        <v>31</v>
      </c>
      <c r="G43" s="26" t="s">
        <v>119</v>
      </c>
      <c r="H43" s="39">
        <v>5025.6000000000004</v>
      </c>
    </row>
    <row r="44" spans="1:8" s="14" customFormat="1" ht="24.95" customHeight="1">
      <c r="A44" s="31" t="s">
        <v>13</v>
      </c>
      <c r="B44" s="23" t="s">
        <v>13</v>
      </c>
      <c r="C44" s="34" t="s">
        <v>120</v>
      </c>
      <c r="D44" s="23" t="s">
        <v>121</v>
      </c>
      <c r="E44" s="24" t="s">
        <v>12</v>
      </c>
      <c r="F44" s="24" t="s">
        <v>31</v>
      </c>
      <c r="G44" s="24" t="s">
        <v>122</v>
      </c>
      <c r="H44" s="40">
        <v>3845.4</v>
      </c>
    </row>
    <row r="45" spans="1:8" s="14" customFormat="1" ht="24.95" customHeight="1">
      <c r="A45" s="30" t="s">
        <v>13</v>
      </c>
      <c r="B45" s="25" t="s">
        <v>13</v>
      </c>
      <c r="C45" s="33" t="s">
        <v>123</v>
      </c>
      <c r="D45" s="25" t="s">
        <v>124</v>
      </c>
      <c r="E45" s="26" t="s">
        <v>12</v>
      </c>
      <c r="F45" s="26" t="s">
        <v>31</v>
      </c>
      <c r="G45" s="26" t="s">
        <v>125</v>
      </c>
      <c r="H45" s="39">
        <v>3544.2</v>
      </c>
    </row>
    <row r="46" spans="1:8" s="14" customFormat="1" ht="24.95" customHeight="1">
      <c r="A46" s="31" t="s">
        <v>13</v>
      </c>
      <c r="B46" s="23" t="s">
        <v>13</v>
      </c>
      <c r="C46" s="34" t="s">
        <v>126</v>
      </c>
      <c r="D46" s="23" t="s">
        <v>127</v>
      </c>
      <c r="E46" s="24" t="s">
        <v>12</v>
      </c>
      <c r="F46" s="24" t="s">
        <v>31</v>
      </c>
      <c r="G46" s="24" t="s">
        <v>128</v>
      </c>
      <c r="H46" s="40">
        <v>4204.5999999999995</v>
      </c>
    </row>
    <row r="47" spans="1:8" s="14" customFormat="1" ht="24.95" customHeight="1">
      <c r="A47" s="30" t="s">
        <v>13</v>
      </c>
      <c r="B47" s="25" t="s">
        <v>13</v>
      </c>
      <c r="C47" s="33" t="s">
        <v>129</v>
      </c>
      <c r="D47" s="25" t="s">
        <v>130</v>
      </c>
      <c r="E47" s="26" t="s">
        <v>12</v>
      </c>
      <c r="F47" s="26" t="s">
        <v>31</v>
      </c>
      <c r="G47" s="26" t="s">
        <v>131</v>
      </c>
      <c r="H47" s="39">
        <v>6048</v>
      </c>
    </row>
    <row r="48" spans="1:8" s="14" customFormat="1" ht="24.95" customHeight="1">
      <c r="A48" s="31" t="s">
        <v>13</v>
      </c>
      <c r="B48" s="23" t="s">
        <v>13</v>
      </c>
      <c r="C48" s="34" t="s">
        <v>132</v>
      </c>
      <c r="D48" s="23" t="s">
        <v>133</v>
      </c>
      <c r="E48" s="24" t="s">
        <v>12</v>
      </c>
      <c r="F48" s="24" t="s">
        <v>31</v>
      </c>
      <c r="G48" s="24" t="s">
        <v>134</v>
      </c>
      <c r="H48" s="40">
        <v>0</v>
      </c>
    </row>
    <row r="49" spans="1:8" s="14" customFormat="1" ht="24.95" customHeight="1">
      <c r="A49" s="30" t="s">
        <v>13</v>
      </c>
      <c r="B49" s="25" t="s">
        <v>13</v>
      </c>
      <c r="C49" s="33" t="s">
        <v>135</v>
      </c>
      <c r="D49" s="25" t="s">
        <v>136</v>
      </c>
      <c r="E49" s="26" t="s">
        <v>12</v>
      </c>
      <c r="F49" s="26" t="s">
        <v>31</v>
      </c>
      <c r="G49" s="26" t="s">
        <v>137</v>
      </c>
      <c r="H49" s="39">
        <v>17904.2</v>
      </c>
    </row>
    <row r="50" spans="1:8" s="14" customFormat="1" ht="24.95" customHeight="1">
      <c r="A50" s="31" t="s">
        <v>13</v>
      </c>
      <c r="B50" s="23" t="s">
        <v>138</v>
      </c>
      <c r="C50" s="34" t="s">
        <v>139</v>
      </c>
      <c r="D50" s="23" t="s">
        <v>140</v>
      </c>
      <c r="E50" s="24" t="s">
        <v>12</v>
      </c>
      <c r="F50" s="24" t="s">
        <v>141</v>
      </c>
      <c r="G50" s="24" t="s">
        <v>142</v>
      </c>
      <c r="H50" s="40">
        <v>3736</v>
      </c>
    </row>
    <row r="51" spans="1:8" s="14" customFormat="1" ht="24.95" customHeight="1">
      <c r="A51" s="30" t="s">
        <v>13</v>
      </c>
      <c r="B51" s="25" t="s">
        <v>138</v>
      </c>
      <c r="C51" s="33" t="s">
        <v>143</v>
      </c>
      <c r="D51" s="25" t="s">
        <v>144</v>
      </c>
      <c r="E51" s="26" t="s">
        <v>12</v>
      </c>
      <c r="F51" s="26" t="s">
        <v>31</v>
      </c>
      <c r="G51" s="26" t="s">
        <v>145</v>
      </c>
      <c r="H51" s="39">
        <v>950.40000000000009</v>
      </c>
    </row>
    <row r="52" spans="1:8" s="14" customFormat="1" ht="24.95" customHeight="1">
      <c r="A52" s="31" t="s">
        <v>13</v>
      </c>
      <c r="B52" s="23" t="s">
        <v>146</v>
      </c>
      <c r="C52" s="34" t="s">
        <v>147</v>
      </c>
      <c r="D52" s="23" t="s">
        <v>148</v>
      </c>
      <c r="E52" s="24" t="s">
        <v>12</v>
      </c>
      <c r="F52" s="24" t="s">
        <v>31</v>
      </c>
      <c r="G52" s="24" t="s">
        <v>149</v>
      </c>
      <c r="H52" s="40">
        <v>3468.8</v>
      </c>
    </row>
    <row r="53" spans="1:8" s="14" customFormat="1" ht="24.95" customHeight="1">
      <c r="A53" s="30" t="s">
        <v>13</v>
      </c>
      <c r="B53" s="25" t="s">
        <v>146</v>
      </c>
      <c r="C53" s="33" t="s">
        <v>150</v>
      </c>
      <c r="D53" s="25" t="s">
        <v>151</v>
      </c>
      <c r="E53" s="26" t="s">
        <v>12</v>
      </c>
      <c r="F53" s="26" t="s">
        <v>31</v>
      </c>
      <c r="G53" s="26" t="s">
        <v>152</v>
      </c>
      <c r="H53" s="39">
        <v>0</v>
      </c>
    </row>
    <row r="54" spans="1:8" s="14" customFormat="1" ht="24.95" customHeight="1">
      <c r="A54" s="31" t="s">
        <v>13</v>
      </c>
      <c r="B54" s="23" t="s">
        <v>146</v>
      </c>
      <c r="C54" s="34" t="s">
        <v>153</v>
      </c>
      <c r="D54" s="23" t="s">
        <v>154</v>
      </c>
      <c r="E54" s="24" t="s">
        <v>12</v>
      </c>
      <c r="F54" s="24" t="s">
        <v>31</v>
      </c>
      <c r="G54" s="24" t="s">
        <v>155</v>
      </c>
      <c r="H54" s="40">
        <v>2114.1999999999998</v>
      </c>
    </row>
    <row r="55" spans="1:8" s="14" customFormat="1" ht="24.95" customHeight="1">
      <c r="A55" s="30" t="s">
        <v>13</v>
      </c>
      <c r="B55" s="25" t="s">
        <v>156</v>
      </c>
      <c r="C55" s="33" t="s">
        <v>157</v>
      </c>
      <c r="D55" s="25" t="s">
        <v>158</v>
      </c>
      <c r="E55" s="26" t="s">
        <v>12</v>
      </c>
      <c r="F55" s="26" t="s">
        <v>31</v>
      </c>
      <c r="G55" s="26" t="s">
        <v>159</v>
      </c>
      <c r="H55" s="39">
        <v>1620</v>
      </c>
    </row>
    <row r="56" spans="1:8" s="14" customFormat="1" ht="24.95" customHeight="1">
      <c r="A56" s="31" t="s">
        <v>13</v>
      </c>
      <c r="B56" s="23" t="s">
        <v>156</v>
      </c>
      <c r="C56" s="34" t="s">
        <v>160</v>
      </c>
      <c r="D56" s="23" t="s">
        <v>161</v>
      </c>
      <c r="E56" s="24" t="s">
        <v>12</v>
      </c>
      <c r="F56" s="24" t="s">
        <v>31</v>
      </c>
      <c r="G56" s="24" t="s">
        <v>162</v>
      </c>
      <c r="H56" s="40">
        <v>3182.3999999999996</v>
      </c>
    </row>
    <row r="57" spans="1:8" s="14" customFormat="1" ht="24.95" customHeight="1">
      <c r="A57" s="30" t="s">
        <v>13</v>
      </c>
      <c r="B57" s="25" t="s">
        <v>163</v>
      </c>
      <c r="C57" s="33" t="s">
        <v>164</v>
      </c>
      <c r="D57" s="25" t="s">
        <v>165</v>
      </c>
      <c r="E57" s="26" t="s">
        <v>12</v>
      </c>
      <c r="F57" s="26" t="s">
        <v>166</v>
      </c>
      <c r="G57" s="26" t="s">
        <v>167</v>
      </c>
      <c r="H57" s="39">
        <v>5024</v>
      </c>
    </row>
    <row r="58" spans="1:8" s="14" customFormat="1" ht="24.95" customHeight="1">
      <c r="A58" s="31" t="s">
        <v>13</v>
      </c>
      <c r="B58" s="23" t="s">
        <v>168</v>
      </c>
      <c r="C58" s="34" t="s">
        <v>169</v>
      </c>
      <c r="D58" s="23" t="s">
        <v>170</v>
      </c>
      <c r="E58" s="24" t="s">
        <v>12</v>
      </c>
      <c r="F58" s="24" t="s">
        <v>31</v>
      </c>
      <c r="G58" s="24" t="s">
        <v>171</v>
      </c>
      <c r="H58" s="40">
        <v>1432</v>
      </c>
    </row>
    <row r="59" spans="1:8" s="14" customFormat="1" ht="24.95" customHeight="1">
      <c r="A59" s="30" t="s">
        <v>13</v>
      </c>
      <c r="B59" s="25" t="s">
        <v>172</v>
      </c>
      <c r="C59" s="33" t="s">
        <v>173</v>
      </c>
      <c r="D59" s="25" t="s">
        <v>174</v>
      </c>
      <c r="E59" s="26" t="s">
        <v>12</v>
      </c>
      <c r="F59" s="26" t="s">
        <v>166</v>
      </c>
      <c r="G59" s="26" t="s">
        <v>175</v>
      </c>
      <c r="H59" s="39">
        <v>1563.2000000000003</v>
      </c>
    </row>
    <row r="60" spans="1:8" s="14" customFormat="1" ht="24.95" customHeight="1">
      <c r="A60" s="31" t="s">
        <v>13</v>
      </c>
      <c r="B60" s="23" t="s">
        <v>172</v>
      </c>
      <c r="C60" s="34" t="s">
        <v>176</v>
      </c>
      <c r="D60" s="23" t="s">
        <v>177</v>
      </c>
      <c r="E60" s="24" t="s">
        <v>12</v>
      </c>
      <c r="F60" s="24" t="s">
        <v>166</v>
      </c>
      <c r="G60" s="24" t="s">
        <v>178</v>
      </c>
      <c r="H60" s="40">
        <v>2825.9999999999986</v>
      </c>
    </row>
    <row r="61" spans="1:8" s="14" customFormat="1" ht="24.95" customHeight="1">
      <c r="A61" s="30" t="s">
        <v>13</v>
      </c>
      <c r="B61" s="25" t="s">
        <v>172</v>
      </c>
      <c r="C61" s="33" t="s">
        <v>179</v>
      </c>
      <c r="D61" s="25" t="s">
        <v>180</v>
      </c>
      <c r="E61" s="26" t="s">
        <v>12</v>
      </c>
      <c r="F61" s="26" t="s">
        <v>166</v>
      </c>
      <c r="G61" s="26" t="s">
        <v>181</v>
      </c>
      <c r="H61" s="39">
        <v>1201.5999999999999</v>
      </c>
    </row>
    <row r="62" spans="1:8" s="14" customFormat="1" ht="24.95" customHeight="1">
      <c r="A62" s="31" t="s">
        <v>13</v>
      </c>
      <c r="B62" s="23" t="s">
        <v>182</v>
      </c>
      <c r="C62" s="34" t="s">
        <v>183</v>
      </c>
      <c r="D62" s="23" t="s">
        <v>184</v>
      </c>
      <c r="E62" s="24" t="s">
        <v>12</v>
      </c>
      <c r="F62" s="24" t="s">
        <v>166</v>
      </c>
      <c r="G62" s="24" t="s">
        <v>185</v>
      </c>
      <c r="H62" s="40">
        <v>5078.4000000000005</v>
      </c>
    </row>
    <row r="63" spans="1:8" s="14" customFormat="1" ht="24.95" customHeight="1">
      <c r="A63" s="30" t="s">
        <v>13</v>
      </c>
      <c r="B63" s="25" t="s">
        <v>182</v>
      </c>
      <c r="C63" s="33" t="s">
        <v>186</v>
      </c>
      <c r="D63" s="25" t="s">
        <v>187</v>
      </c>
      <c r="E63" s="26" t="s">
        <v>12</v>
      </c>
      <c r="F63" s="26" t="s">
        <v>166</v>
      </c>
      <c r="G63" s="26" t="s">
        <v>188</v>
      </c>
      <c r="H63" s="39">
        <v>1764</v>
      </c>
    </row>
    <row r="64" spans="1:8" s="14" customFormat="1" ht="24.95" customHeight="1">
      <c r="A64" s="31" t="s">
        <v>13</v>
      </c>
      <c r="B64" s="23" t="s">
        <v>189</v>
      </c>
      <c r="C64" s="34" t="s">
        <v>190</v>
      </c>
      <c r="D64" s="23" t="s">
        <v>191</v>
      </c>
      <c r="E64" s="24" t="s">
        <v>12</v>
      </c>
      <c r="F64" s="24" t="s">
        <v>31</v>
      </c>
      <c r="G64" s="24" t="s">
        <v>192</v>
      </c>
      <c r="H64" s="40">
        <v>2692</v>
      </c>
    </row>
    <row r="65" spans="1:8" s="14" customFormat="1" ht="24.95" customHeight="1">
      <c r="A65" s="30" t="s">
        <v>13</v>
      </c>
      <c r="B65" s="25" t="s">
        <v>189</v>
      </c>
      <c r="C65" s="33" t="s">
        <v>193</v>
      </c>
      <c r="D65" s="25" t="s">
        <v>194</v>
      </c>
      <c r="E65" s="26" t="s">
        <v>12</v>
      </c>
      <c r="F65" s="26" t="s">
        <v>31</v>
      </c>
      <c r="G65" s="26" t="s">
        <v>195</v>
      </c>
      <c r="H65" s="39">
        <v>1689.6</v>
      </c>
    </row>
    <row r="66" spans="1:8" s="14" customFormat="1" ht="24.95" customHeight="1">
      <c r="A66" s="31" t="s">
        <v>13</v>
      </c>
      <c r="B66" s="23" t="s">
        <v>196</v>
      </c>
      <c r="C66" s="34" t="s">
        <v>197</v>
      </c>
      <c r="D66" s="23" t="s">
        <v>198</v>
      </c>
      <c r="E66" s="24" t="s">
        <v>12</v>
      </c>
      <c r="F66" s="24" t="s">
        <v>31</v>
      </c>
      <c r="G66" s="24" t="s">
        <v>199</v>
      </c>
      <c r="H66" s="40">
        <v>5592.8</v>
      </c>
    </row>
    <row r="67" spans="1:8" s="14" customFormat="1" ht="24.95" customHeight="1">
      <c r="A67" s="30" t="s">
        <v>13</v>
      </c>
      <c r="B67" s="25" t="s">
        <v>196</v>
      </c>
      <c r="C67" s="33" t="s">
        <v>200</v>
      </c>
      <c r="D67" s="25" t="s">
        <v>201</v>
      </c>
      <c r="E67" s="26" t="s">
        <v>12</v>
      </c>
      <c r="F67" s="26" t="s">
        <v>31</v>
      </c>
      <c r="G67" s="26" t="s">
        <v>202</v>
      </c>
      <c r="H67" s="39">
        <v>412.19999999999987</v>
      </c>
    </row>
    <row r="68" spans="1:8" s="14" customFormat="1" ht="24.95" customHeight="1">
      <c r="A68" s="31" t="s">
        <v>13</v>
      </c>
      <c r="B68" s="23" t="s">
        <v>196</v>
      </c>
      <c r="C68" s="34" t="s">
        <v>203</v>
      </c>
      <c r="D68" s="23" t="s">
        <v>204</v>
      </c>
      <c r="E68" s="24" t="s">
        <v>12</v>
      </c>
      <c r="F68" s="24" t="s">
        <v>31</v>
      </c>
      <c r="G68" s="24" t="s">
        <v>205</v>
      </c>
      <c r="H68" s="40">
        <v>2995.2</v>
      </c>
    </row>
    <row r="69" spans="1:8" s="14" customFormat="1" ht="24.95" customHeight="1">
      <c r="A69" s="30" t="s">
        <v>13</v>
      </c>
      <c r="B69" s="25" t="s">
        <v>206</v>
      </c>
      <c r="C69" s="33" t="s">
        <v>207</v>
      </c>
      <c r="D69" s="25" t="s">
        <v>208</v>
      </c>
      <c r="E69" s="26" t="s">
        <v>12</v>
      </c>
      <c r="F69" s="26" t="s">
        <v>31</v>
      </c>
      <c r="G69" s="26" t="s">
        <v>209</v>
      </c>
      <c r="H69" s="39">
        <v>2001.6</v>
      </c>
    </row>
    <row r="70" spans="1:8" s="14" customFormat="1" ht="24.95" customHeight="1">
      <c r="A70" s="31" t="s">
        <v>13</v>
      </c>
      <c r="B70" s="23" t="s">
        <v>210</v>
      </c>
      <c r="C70" s="34" t="s">
        <v>211</v>
      </c>
      <c r="D70" s="23" t="s">
        <v>212</v>
      </c>
      <c r="E70" s="24" t="s">
        <v>12</v>
      </c>
      <c r="F70" s="24" t="s">
        <v>17</v>
      </c>
      <c r="G70" s="24" t="s">
        <v>213</v>
      </c>
      <c r="H70" s="40">
        <v>1188</v>
      </c>
    </row>
    <row r="71" spans="1:8" s="14" customFormat="1" ht="24.95" customHeight="1">
      <c r="A71" s="30" t="s">
        <v>13</v>
      </c>
      <c r="B71" s="25" t="s">
        <v>214</v>
      </c>
      <c r="C71" s="33" t="s">
        <v>215</v>
      </c>
      <c r="D71" s="25" t="s">
        <v>216</v>
      </c>
      <c r="E71" s="26" t="s">
        <v>12</v>
      </c>
      <c r="F71" s="26" t="s">
        <v>217</v>
      </c>
      <c r="G71" s="26" t="s">
        <v>218</v>
      </c>
      <c r="H71" s="39">
        <v>1677.6</v>
      </c>
    </row>
    <row r="72" spans="1:8" s="14" customFormat="1" ht="24.95" customHeight="1">
      <c r="A72" s="31" t="s">
        <v>13</v>
      </c>
      <c r="B72" s="23" t="s">
        <v>214</v>
      </c>
      <c r="C72" s="34" t="s">
        <v>219</v>
      </c>
      <c r="D72" s="23" t="s">
        <v>220</v>
      </c>
      <c r="E72" s="24" t="s">
        <v>12</v>
      </c>
      <c r="F72" s="24" t="s">
        <v>217</v>
      </c>
      <c r="G72" s="24" t="s">
        <v>221</v>
      </c>
      <c r="H72" s="40">
        <v>3520</v>
      </c>
    </row>
    <row r="73" spans="1:8" s="14" customFormat="1" ht="24.95" customHeight="1">
      <c r="A73" s="30" t="s">
        <v>13</v>
      </c>
      <c r="B73" s="25" t="s">
        <v>222</v>
      </c>
      <c r="C73" s="33" t="s">
        <v>223</v>
      </c>
      <c r="D73" s="25" t="s">
        <v>224</v>
      </c>
      <c r="E73" s="26" t="s">
        <v>12</v>
      </c>
      <c r="F73" s="26" t="s">
        <v>31</v>
      </c>
      <c r="G73" s="26" t="s">
        <v>225</v>
      </c>
      <c r="H73" s="39">
        <v>3901.599999999999</v>
      </c>
    </row>
    <row r="74" spans="1:8" s="14" customFormat="1" ht="24.95" customHeight="1">
      <c r="A74" s="31" t="s">
        <v>13</v>
      </c>
      <c r="B74" s="23" t="s">
        <v>222</v>
      </c>
      <c r="C74" s="34" t="s">
        <v>226</v>
      </c>
      <c r="D74" s="23" t="s">
        <v>227</v>
      </c>
      <c r="E74" s="24" t="s">
        <v>12</v>
      </c>
      <c r="F74" s="24" t="s">
        <v>31</v>
      </c>
      <c r="G74" s="24" t="s">
        <v>228</v>
      </c>
      <c r="H74" s="40">
        <v>0</v>
      </c>
    </row>
    <row r="75" spans="1:8" s="14" customFormat="1" ht="24.95" customHeight="1">
      <c r="A75" s="30" t="s">
        <v>13</v>
      </c>
      <c r="B75" s="25" t="s">
        <v>222</v>
      </c>
      <c r="C75" s="33" t="s">
        <v>229</v>
      </c>
      <c r="D75" s="25" t="s">
        <v>230</v>
      </c>
      <c r="E75" s="26" t="s">
        <v>12</v>
      </c>
      <c r="F75" s="26" t="s">
        <v>31</v>
      </c>
      <c r="G75" s="26" t="s">
        <v>231</v>
      </c>
      <c r="H75" s="39">
        <v>540.79999999999995</v>
      </c>
    </row>
    <row r="76" spans="1:8" s="14" customFormat="1" ht="24.95" customHeight="1">
      <c r="A76" s="31" t="s">
        <v>13</v>
      </c>
      <c r="B76" s="23" t="s">
        <v>222</v>
      </c>
      <c r="C76" s="34" t="s">
        <v>232</v>
      </c>
      <c r="D76" s="23" t="s">
        <v>233</v>
      </c>
      <c r="E76" s="24" t="s">
        <v>12</v>
      </c>
      <c r="F76" s="24" t="s">
        <v>31</v>
      </c>
      <c r="G76" s="24" t="s">
        <v>234</v>
      </c>
      <c r="H76" s="40">
        <v>2067.3999999999987</v>
      </c>
    </row>
    <row r="77" spans="1:8" s="14" customFormat="1" ht="24.95" customHeight="1">
      <c r="A77" s="30" t="s">
        <v>13</v>
      </c>
      <c r="B77" s="25" t="s">
        <v>235</v>
      </c>
      <c r="C77" s="33" t="s">
        <v>236</v>
      </c>
      <c r="D77" s="25" t="s">
        <v>237</v>
      </c>
      <c r="E77" s="26" t="s">
        <v>12</v>
      </c>
      <c r="F77" s="26" t="s">
        <v>141</v>
      </c>
      <c r="G77" s="26" t="s">
        <v>238</v>
      </c>
      <c r="H77" s="39">
        <v>0</v>
      </c>
    </row>
    <row r="78" spans="1:8" s="14" customFormat="1" ht="24.95" customHeight="1">
      <c r="A78" s="31" t="s">
        <v>13</v>
      </c>
      <c r="B78" s="23" t="s">
        <v>235</v>
      </c>
      <c r="C78" s="34" t="s">
        <v>239</v>
      </c>
      <c r="D78" s="23" t="s">
        <v>240</v>
      </c>
      <c r="E78" s="24" t="s">
        <v>12</v>
      </c>
      <c r="F78" s="24" t="s">
        <v>141</v>
      </c>
      <c r="G78" s="24" t="s">
        <v>241</v>
      </c>
      <c r="H78" s="40">
        <v>2198.4</v>
      </c>
    </row>
    <row r="79" spans="1:8" s="14" customFormat="1" ht="24.95" customHeight="1">
      <c r="A79" s="30" t="s">
        <v>13</v>
      </c>
      <c r="B79" s="25" t="s">
        <v>235</v>
      </c>
      <c r="C79" s="33" t="s">
        <v>242</v>
      </c>
      <c r="D79" s="25" t="s">
        <v>243</v>
      </c>
      <c r="E79" s="26" t="s">
        <v>12</v>
      </c>
      <c r="F79" s="26" t="s">
        <v>141</v>
      </c>
      <c r="G79" s="26" t="s">
        <v>244</v>
      </c>
      <c r="H79" s="39">
        <v>2983.4</v>
      </c>
    </row>
    <row r="80" spans="1:8" s="14" customFormat="1" ht="24.95" customHeight="1">
      <c r="A80" s="31" t="s">
        <v>13</v>
      </c>
      <c r="B80" s="23" t="s">
        <v>235</v>
      </c>
      <c r="C80" s="34" t="s">
        <v>245</v>
      </c>
      <c r="D80" s="23" t="s">
        <v>246</v>
      </c>
      <c r="E80" s="24" t="s">
        <v>12</v>
      </c>
      <c r="F80" s="24" t="s">
        <v>141</v>
      </c>
      <c r="G80" s="24" t="s">
        <v>247</v>
      </c>
      <c r="H80" s="40">
        <v>8937.3999999999905</v>
      </c>
    </row>
  </sheetData>
  <autoFilter ref="A9:H8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G6:H6"/>
    <mergeCell ref="E6:F6"/>
    <mergeCell ref="A5:H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47047917187</cp:lastModifiedBy>
  <cp:lastPrinted>2020-02-19T12:26:07Z</cp:lastPrinted>
  <dcterms:modified xsi:type="dcterms:W3CDTF">2020-02-27T14:22:16Z</dcterms:modified>
</cp:coreProperties>
</file>