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REP_FNDE!$A$9:$H$30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REP_FNDE!$A$9:$H$30</definedName>
  </definedNames>
  <calcPr calcId="124519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/>
  <c r="G9"/>
  <c r="D9"/>
  <c r="E9"/>
  <c r="C9"/>
  <c r="B9"/>
  <c r="F9"/>
  <c r="A9"/>
  <c r="C8" l="1"/>
</calcChain>
</file>

<file path=xl/sharedStrings.xml><?xml version="1.0" encoding="utf-8"?>
<sst xmlns="http://schemas.openxmlformats.org/spreadsheetml/2006/main" count="160" uniqueCount="86">
  <si>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</si>
  <si>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</si>
  <si>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</si>
  <si>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</si>
  <si>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</si>
  <si>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</si>
  <si>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</si>
  <si>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</si>
  <si>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</si>
  <si>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</si>
  <si>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</si>
  <si>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</si>
  <si>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</si>
  <si>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Miracema</t>
  </si>
  <si>
    <t>dois Irmaos do Tocantins</t>
  </si>
  <si>
    <t>A.C.E. COL PRES. CASTELO BRANCO</t>
  </si>
  <si>
    <t>01034882000179</t>
  </si>
  <si>
    <t>0862</t>
  </si>
  <si>
    <t>68950</t>
  </si>
  <si>
    <t>ASSOC. DE APOIO A ESCOLA ESPECIAL CLOVIS DE ASSIS</t>
  </si>
  <si>
    <t>09327390000183</t>
  </si>
  <si>
    <t>211087</t>
  </si>
  <si>
    <t>Lizarda</t>
  </si>
  <si>
    <t>A. ESC. COMUN. DO COL. EST. 31 DE MARCO</t>
  </si>
  <si>
    <t>01232873000192</t>
  </si>
  <si>
    <t>68969</t>
  </si>
  <si>
    <t>ESCOLA ESTADUAL AYRTON SENNA</t>
  </si>
  <si>
    <t>11406586000105</t>
  </si>
  <si>
    <t>270393</t>
  </si>
  <si>
    <t>A. COM. ESC. EST.REGINA SIQUEIRA CAMPOS</t>
  </si>
  <si>
    <t>01138425000124</t>
  </si>
  <si>
    <t>68888</t>
  </si>
  <si>
    <t>Miracema do Tocantins</t>
  </si>
  <si>
    <t>ASSOC ESC COM COL EST FILOMENA MOREIRA DE PAULA</t>
  </si>
  <si>
    <t>00900200000109</t>
  </si>
  <si>
    <t>97527</t>
  </si>
  <si>
    <t>ASS. DE APOIO AO CEM SANTA TEREZINHA</t>
  </si>
  <si>
    <t>01085211000137</t>
  </si>
  <si>
    <t>244589</t>
  </si>
  <si>
    <t>SOCIEDADE EDUCADORA FEMININA/COLÉGIO TOCANTINS</t>
  </si>
  <si>
    <t>61373585000694</t>
  </si>
  <si>
    <t>69086</t>
  </si>
  <si>
    <t>A.P.A.DOS EXECEPCIONAIS DE MIRACEMA - APAE</t>
  </si>
  <si>
    <t>38146965000160</t>
  </si>
  <si>
    <t>93734</t>
  </si>
  <si>
    <t>A.A. ESC.MUN.CONVENIADA MANOEL MESSIAS</t>
  </si>
  <si>
    <t>01066413000131</t>
  </si>
  <si>
    <t>69019</t>
  </si>
  <si>
    <t>A.COM.DA ESC. EST. JOSE D. VASCONCELOS</t>
  </si>
  <si>
    <t>01068379000134</t>
  </si>
  <si>
    <t>69035</t>
  </si>
  <si>
    <t>A.P.M.A. ESC. CONV. ONESINA BANDEIRA</t>
  </si>
  <si>
    <t>01133700000117</t>
  </si>
  <si>
    <t>69051</t>
  </si>
  <si>
    <t>A.A.  DA ESCOLA ESTADUAL OSCAR SARDINHA</t>
  </si>
  <si>
    <t>01197158000166</t>
  </si>
  <si>
    <t>6906X</t>
  </si>
  <si>
    <t>ASSOCIAÇÃO DE APOIO ÀS ESCOLAS INDIGENAS XERENTE</t>
  </si>
  <si>
    <t>07671600000120</t>
  </si>
  <si>
    <t>185884</t>
  </si>
  <si>
    <t>Miranorte</t>
  </si>
  <si>
    <t>ASSOC. COM. DO COL. RUI BRASIL CAVALCANTE</t>
  </si>
  <si>
    <t>01112765000186</t>
  </si>
  <si>
    <t>4560</t>
  </si>
  <si>
    <t>78905</t>
  </si>
  <si>
    <t>A.A. C.E.NOSSA SENHORA DA PROVIDENCIA</t>
  </si>
  <si>
    <t>01190186000151</t>
  </si>
  <si>
    <t>7778X</t>
  </si>
  <si>
    <t>A.A ESC. ESPECIAL CORAÇÃO DE MARIA</t>
  </si>
  <si>
    <t>07968866000130</t>
  </si>
  <si>
    <t>265217</t>
  </si>
  <si>
    <t>Rio dos Bois</t>
  </si>
  <si>
    <t>A.A. ESC EST DR. VALDECY PINHEIRO</t>
  </si>
  <si>
    <t>01079937000167</t>
  </si>
  <si>
    <t>69116</t>
  </si>
  <si>
    <t>Tocantinia</t>
  </si>
  <si>
    <t>ASS. APOIO AO CEM XERENTE WARA</t>
  </si>
  <si>
    <t>07674098000101</t>
  </si>
  <si>
    <t>183407</t>
  </si>
  <si>
    <t>A.COM.DO COLEGIO FREI ANTONIO CONVENIADO</t>
  </si>
  <si>
    <t>01066427000155</t>
  </si>
  <si>
    <t>68985</t>
  </si>
  <si>
    <t>ASSOC. DE PAIS E MEST. DO COL. EST. BATISTA PROFª BEATRIZ R. DA SILVA</t>
  </si>
  <si>
    <t>15132209000186</t>
  </si>
  <si>
    <t>277037</t>
  </si>
  <si>
    <t>3º REPASSE FNDE PNAE  - TOCANTINS  2020</t>
  </si>
</sst>
</file>

<file path=xl/styles.xml><?xml version="1.0" encoding="utf-8"?>
<styleSheet xmlns="http://schemas.openxmlformats.org/spreadsheetml/2006/main">
  <fonts count="10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0" fontId="1" fillId="5" borderId="6" xfId="0" applyFont="1" applyFill="1" applyBorder="1" applyAlignment="1">
      <alignment horizontal="center"/>
    </xf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6" xfId="0" applyFont="1" applyFill="1" applyBorder="1" applyAlignment="1">
      <alignment horizontal="center"/>
    </xf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30"/>
  <sheetViews>
    <sheetView showGridLines="0" tabSelected="1" view="pageBreakPreview" zoomScale="115" zoomScaleSheetLayoutView="115" workbookViewId="0">
      <pane ySplit="9" topLeftCell="A10" activePane="bottomLeft" state="frozen"/>
      <selection pane="bottomLeft" activeCell="C14" sqref="C14"/>
    </sheetView>
  </sheetViews>
  <sheetFormatPr defaultColWidth="14.42578125" defaultRowHeight="15.75" customHeight="1"/>
  <cols>
    <col min="1" max="1" width="11.85546875" customWidth="1"/>
    <col min="2" max="2" width="20.140625" customWidth="1"/>
    <col min="3" max="3" width="65.4257812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>
      <c r="A3" s="36" t="s">
        <v>11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>
      <c r="A5" s="33" t="s">
        <v>85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>
      <c r="A6" s="12"/>
      <c r="B6" s="12"/>
      <c r="C6" s="12"/>
      <c r="D6" s="13" t="s">
        <v>0</v>
      </c>
      <c r="E6" s="31" t="s">
        <v>1</v>
      </c>
      <c r="F6" s="32"/>
      <c r="G6" s="29">
        <f>SUBTOTAL(9,H9:H30)</f>
        <v>80800.399999999994</v>
      </c>
      <c r="H6" s="30"/>
    </row>
    <row r="7" spans="1:8" ht="15.75" customHeight="1" thickBot="1">
      <c r="A7" s="1"/>
      <c r="B7" s="1"/>
      <c r="C7" s="1"/>
      <c r="H7" s="14"/>
    </row>
    <row r="8" spans="1:8" ht="54.75" customHeight="1" thickBot="1">
      <c r="A8" s="2" t="s">
        <v>2</v>
      </c>
      <c r="B8" s="3" t="s">
        <v>3</v>
      </c>
      <c r="C8" s="4" t="str">
        <f>"UNIDADES EXECUTORAS = " &amp; COUNTA(C10:C30)</f>
        <v>UNIDADES EXECUTORAS = 21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>
      <c r="A10" s="22" t="s">
        <v>13</v>
      </c>
      <c r="B10" s="23" t="s">
        <v>14</v>
      </c>
      <c r="C10" s="23" t="s">
        <v>15</v>
      </c>
      <c r="D10" s="24" t="s">
        <v>16</v>
      </c>
      <c r="E10" s="25" t="s">
        <v>12</v>
      </c>
      <c r="F10" s="25" t="s">
        <v>17</v>
      </c>
      <c r="G10" s="26" t="s">
        <v>18</v>
      </c>
      <c r="H10" s="27">
        <v>4396.5999999999995</v>
      </c>
    </row>
    <row r="11" spans="1:8" s="11" customFormat="1" ht="24.95" customHeight="1">
      <c r="A11" s="28" t="s">
        <v>13</v>
      </c>
      <c r="B11" s="17" t="s">
        <v>14</v>
      </c>
      <c r="C11" s="17" t="s">
        <v>19</v>
      </c>
      <c r="D11" s="18" t="s">
        <v>20</v>
      </c>
      <c r="E11" s="19" t="s">
        <v>12</v>
      </c>
      <c r="F11" s="19" t="s">
        <v>17</v>
      </c>
      <c r="G11" s="20" t="s">
        <v>21</v>
      </c>
      <c r="H11" s="21">
        <v>293.59999999999997</v>
      </c>
    </row>
    <row r="12" spans="1:8" s="11" customFormat="1" ht="24.95" customHeight="1">
      <c r="A12" s="22" t="s">
        <v>13</v>
      </c>
      <c r="B12" s="23" t="s">
        <v>22</v>
      </c>
      <c r="C12" s="23" t="s">
        <v>23</v>
      </c>
      <c r="D12" s="24" t="s">
        <v>24</v>
      </c>
      <c r="E12" s="25" t="s">
        <v>12</v>
      </c>
      <c r="F12" s="25" t="s">
        <v>17</v>
      </c>
      <c r="G12" s="26" t="s">
        <v>25</v>
      </c>
      <c r="H12" s="27">
        <v>2771.8</v>
      </c>
    </row>
    <row r="13" spans="1:8" s="11" customFormat="1" ht="24.95" customHeight="1">
      <c r="A13" s="28" t="s">
        <v>13</v>
      </c>
      <c r="B13" s="17" t="s">
        <v>22</v>
      </c>
      <c r="C13" s="17" t="s">
        <v>26</v>
      </c>
      <c r="D13" s="18" t="s">
        <v>27</v>
      </c>
      <c r="E13" s="19" t="s">
        <v>12</v>
      </c>
      <c r="F13" s="19" t="s">
        <v>17</v>
      </c>
      <c r="G13" s="20" t="s">
        <v>28</v>
      </c>
      <c r="H13" s="21">
        <v>871.19999999999993</v>
      </c>
    </row>
    <row r="14" spans="1:8" s="11" customFormat="1" ht="24.95" customHeight="1">
      <c r="A14" s="22" t="s">
        <v>13</v>
      </c>
      <c r="B14" s="23" t="s">
        <v>22</v>
      </c>
      <c r="C14" s="23" t="s">
        <v>29</v>
      </c>
      <c r="D14" s="24" t="s">
        <v>30</v>
      </c>
      <c r="E14" s="25" t="s">
        <v>12</v>
      </c>
      <c r="F14" s="25" t="s">
        <v>17</v>
      </c>
      <c r="G14" s="26" t="s">
        <v>31</v>
      </c>
      <c r="H14" s="27">
        <v>0</v>
      </c>
    </row>
    <row r="15" spans="1:8" s="11" customFormat="1" ht="24.95" customHeight="1">
      <c r="A15" s="28" t="s">
        <v>13</v>
      </c>
      <c r="B15" s="17" t="s">
        <v>32</v>
      </c>
      <c r="C15" s="17" t="s">
        <v>33</v>
      </c>
      <c r="D15" s="18" t="s">
        <v>34</v>
      </c>
      <c r="E15" s="19" t="s">
        <v>12</v>
      </c>
      <c r="F15" s="19" t="s">
        <v>17</v>
      </c>
      <c r="G15" s="20" t="s">
        <v>35</v>
      </c>
      <c r="H15" s="21">
        <v>7399</v>
      </c>
    </row>
    <row r="16" spans="1:8" s="11" customFormat="1" ht="24.95" customHeight="1">
      <c r="A16" s="22" t="s">
        <v>13</v>
      </c>
      <c r="B16" s="23" t="s">
        <v>32</v>
      </c>
      <c r="C16" s="23" t="s">
        <v>36</v>
      </c>
      <c r="D16" s="24" t="s">
        <v>37</v>
      </c>
      <c r="E16" s="25" t="s">
        <v>12</v>
      </c>
      <c r="F16" s="25" t="s">
        <v>17</v>
      </c>
      <c r="G16" s="26" t="s">
        <v>38</v>
      </c>
      <c r="H16" s="27">
        <v>3920.3999999999987</v>
      </c>
    </row>
    <row r="17" spans="1:8" s="11" customFormat="1" ht="24.95" customHeight="1">
      <c r="A17" s="28" t="s">
        <v>13</v>
      </c>
      <c r="B17" s="17" t="s">
        <v>32</v>
      </c>
      <c r="C17" s="17" t="s">
        <v>39</v>
      </c>
      <c r="D17" s="18" t="s">
        <v>40</v>
      </c>
      <c r="E17" s="19" t="s">
        <v>12</v>
      </c>
      <c r="F17" s="19" t="s">
        <v>17</v>
      </c>
      <c r="G17" s="20" t="s">
        <v>41</v>
      </c>
      <c r="H17" s="21">
        <v>5508.2</v>
      </c>
    </row>
    <row r="18" spans="1:8" s="11" customFormat="1" ht="24.95" customHeight="1">
      <c r="A18" s="22" t="s">
        <v>13</v>
      </c>
      <c r="B18" s="23" t="s">
        <v>32</v>
      </c>
      <c r="C18" s="23" t="s">
        <v>42</v>
      </c>
      <c r="D18" s="24" t="s">
        <v>43</v>
      </c>
      <c r="E18" s="25" t="s">
        <v>12</v>
      </c>
      <c r="F18" s="25" t="s">
        <v>17</v>
      </c>
      <c r="G18" s="26" t="s">
        <v>44</v>
      </c>
      <c r="H18" s="27">
        <v>751.4</v>
      </c>
    </row>
    <row r="19" spans="1:8" s="11" customFormat="1" ht="24.95" customHeight="1">
      <c r="A19" s="28" t="s">
        <v>13</v>
      </c>
      <c r="B19" s="17" t="s">
        <v>32</v>
      </c>
      <c r="C19" s="17" t="s">
        <v>45</v>
      </c>
      <c r="D19" s="18" t="s">
        <v>46</v>
      </c>
      <c r="E19" s="19" t="s">
        <v>12</v>
      </c>
      <c r="F19" s="19" t="s">
        <v>17</v>
      </c>
      <c r="G19" s="20" t="s">
        <v>47</v>
      </c>
      <c r="H19" s="21">
        <v>0</v>
      </c>
    </row>
    <row r="20" spans="1:8" s="11" customFormat="1" ht="24.95" customHeight="1">
      <c r="A20" s="22" t="s">
        <v>13</v>
      </c>
      <c r="B20" s="23" t="s">
        <v>32</v>
      </c>
      <c r="C20" s="23" t="s">
        <v>48</v>
      </c>
      <c r="D20" s="24" t="s">
        <v>49</v>
      </c>
      <c r="E20" s="25" t="s">
        <v>12</v>
      </c>
      <c r="F20" s="25" t="s">
        <v>17</v>
      </c>
      <c r="G20" s="26" t="s">
        <v>50</v>
      </c>
      <c r="H20" s="27">
        <v>2860.2</v>
      </c>
    </row>
    <row r="21" spans="1:8" s="11" customFormat="1" ht="24.95" customHeight="1">
      <c r="A21" s="28" t="s">
        <v>13</v>
      </c>
      <c r="B21" s="17" t="s">
        <v>32</v>
      </c>
      <c r="C21" s="17" t="s">
        <v>51</v>
      </c>
      <c r="D21" s="18" t="s">
        <v>52</v>
      </c>
      <c r="E21" s="19" t="s">
        <v>12</v>
      </c>
      <c r="F21" s="19" t="s">
        <v>17</v>
      </c>
      <c r="G21" s="20" t="s">
        <v>53</v>
      </c>
      <c r="H21" s="21">
        <v>4307</v>
      </c>
    </row>
    <row r="22" spans="1:8" s="11" customFormat="1" ht="24.95" customHeight="1">
      <c r="A22" s="22" t="s">
        <v>13</v>
      </c>
      <c r="B22" s="23" t="s">
        <v>32</v>
      </c>
      <c r="C22" s="23" t="s">
        <v>54</v>
      </c>
      <c r="D22" s="24" t="s">
        <v>55</v>
      </c>
      <c r="E22" s="25" t="s">
        <v>12</v>
      </c>
      <c r="F22" s="25" t="s">
        <v>17</v>
      </c>
      <c r="G22" s="26" t="s">
        <v>56</v>
      </c>
      <c r="H22" s="27">
        <v>1419</v>
      </c>
    </row>
    <row r="23" spans="1:8" s="11" customFormat="1" ht="24.95" customHeight="1">
      <c r="A23" s="28" t="s">
        <v>13</v>
      </c>
      <c r="B23" s="17" t="s">
        <v>32</v>
      </c>
      <c r="C23" s="17" t="s">
        <v>57</v>
      </c>
      <c r="D23" s="18" t="s">
        <v>58</v>
      </c>
      <c r="E23" s="19" t="s">
        <v>12</v>
      </c>
      <c r="F23" s="19" t="s">
        <v>17</v>
      </c>
      <c r="G23" s="20" t="s">
        <v>59</v>
      </c>
      <c r="H23" s="21">
        <v>14169.6</v>
      </c>
    </row>
    <row r="24" spans="1:8" s="11" customFormat="1" ht="24.95" customHeight="1">
      <c r="A24" s="22" t="s">
        <v>13</v>
      </c>
      <c r="B24" s="23" t="s">
        <v>60</v>
      </c>
      <c r="C24" s="23" t="s">
        <v>61</v>
      </c>
      <c r="D24" s="24" t="s">
        <v>62</v>
      </c>
      <c r="E24" s="25" t="s">
        <v>12</v>
      </c>
      <c r="F24" s="25" t="s">
        <v>63</v>
      </c>
      <c r="G24" s="26" t="s">
        <v>64</v>
      </c>
      <c r="H24" s="27">
        <v>7376.4</v>
      </c>
    </row>
    <row r="25" spans="1:8" s="11" customFormat="1" ht="24.95" customHeight="1">
      <c r="A25" s="28" t="s">
        <v>13</v>
      </c>
      <c r="B25" s="17" t="s">
        <v>60</v>
      </c>
      <c r="C25" s="17" t="s">
        <v>65</v>
      </c>
      <c r="D25" s="18" t="s">
        <v>66</v>
      </c>
      <c r="E25" s="19" t="s">
        <v>12</v>
      </c>
      <c r="F25" s="19" t="s">
        <v>63</v>
      </c>
      <c r="G25" s="20" t="s">
        <v>67</v>
      </c>
      <c r="H25" s="21">
        <v>3446</v>
      </c>
    </row>
    <row r="26" spans="1:8" s="11" customFormat="1" ht="24.95" customHeight="1">
      <c r="A26" s="22" t="s">
        <v>13</v>
      </c>
      <c r="B26" s="23" t="s">
        <v>60</v>
      </c>
      <c r="C26" s="23" t="s">
        <v>68</v>
      </c>
      <c r="D26" s="24" t="s">
        <v>69</v>
      </c>
      <c r="E26" s="25" t="s">
        <v>12</v>
      </c>
      <c r="F26" s="25" t="s">
        <v>17</v>
      </c>
      <c r="G26" s="26" t="s">
        <v>70</v>
      </c>
      <c r="H26" s="27">
        <v>473.79999999999995</v>
      </c>
    </row>
    <row r="27" spans="1:8" s="11" customFormat="1" ht="24.95" customHeight="1">
      <c r="A27" s="28" t="s">
        <v>13</v>
      </c>
      <c r="B27" s="17" t="s">
        <v>71</v>
      </c>
      <c r="C27" s="17" t="s">
        <v>72</v>
      </c>
      <c r="D27" s="18" t="s">
        <v>73</v>
      </c>
      <c r="E27" s="19" t="s">
        <v>12</v>
      </c>
      <c r="F27" s="19" t="s">
        <v>17</v>
      </c>
      <c r="G27" s="20" t="s">
        <v>74</v>
      </c>
      <c r="H27" s="21">
        <v>2775.1999999999989</v>
      </c>
    </row>
    <row r="28" spans="1:8" s="11" customFormat="1" ht="24.95" customHeight="1">
      <c r="A28" s="22" t="s">
        <v>13</v>
      </c>
      <c r="B28" s="23" t="s">
        <v>75</v>
      </c>
      <c r="C28" s="23" t="s">
        <v>76</v>
      </c>
      <c r="D28" s="24" t="s">
        <v>77</v>
      </c>
      <c r="E28" s="25" t="s">
        <v>12</v>
      </c>
      <c r="F28" s="25" t="s">
        <v>17</v>
      </c>
      <c r="G28" s="26" t="s">
        <v>78</v>
      </c>
      <c r="H28" s="27">
        <v>9593.1999999999898</v>
      </c>
    </row>
    <row r="29" spans="1:8" s="11" customFormat="1" ht="24.95" customHeight="1">
      <c r="A29" s="28" t="s">
        <v>13</v>
      </c>
      <c r="B29" s="17" t="s">
        <v>75</v>
      </c>
      <c r="C29" s="17" t="s">
        <v>79</v>
      </c>
      <c r="D29" s="18" t="s">
        <v>80</v>
      </c>
      <c r="E29" s="19" t="s">
        <v>12</v>
      </c>
      <c r="F29" s="19" t="s">
        <v>17</v>
      </c>
      <c r="G29" s="20" t="s">
        <v>81</v>
      </c>
      <c r="H29" s="21">
        <v>6783.1999999999898</v>
      </c>
    </row>
    <row r="30" spans="1:8" s="11" customFormat="1" ht="24.95" customHeight="1">
      <c r="A30" s="22" t="s">
        <v>13</v>
      </c>
      <c r="B30" s="23" t="s">
        <v>75</v>
      </c>
      <c r="C30" s="23" t="s">
        <v>82</v>
      </c>
      <c r="D30" s="24" t="s">
        <v>83</v>
      </c>
      <c r="E30" s="25" t="s">
        <v>12</v>
      </c>
      <c r="F30" s="25" t="s">
        <v>17</v>
      </c>
      <c r="G30" s="26" t="s">
        <v>84</v>
      </c>
      <c r="H30" s="27">
        <v>1684.599999999999</v>
      </c>
    </row>
  </sheetData>
  <autoFilter ref="A9:H3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47047917187</cp:lastModifiedBy>
  <cp:lastPrinted>2020-04-06T13:28:57Z</cp:lastPrinted>
  <dcterms:modified xsi:type="dcterms:W3CDTF">2020-04-06T14:28:57Z</dcterms:modified>
</cp:coreProperties>
</file>